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healthgov-my.sharepoint.com/personal/allan_moore_safetyandquality_gov_au/Documents/ARC/PDF Conversion Folder/"/>
    </mc:Choice>
  </mc:AlternateContent>
  <xr:revisionPtr revIDLastSave="26" documentId="8_{07CFFA66-761B-45C1-A515-CEAD81A7DAE9}" xr6:coauthVersionLast="47" xr6:coauthVersionMax="47" xr10:uidLastSave="{BDEF387E-6E9C-4614-9D17-E481737A4EE3}"/>
  <bookViews>
    <workbookView xWindow="-120" yWindow="-120" windowWidth="29040" windowHeight="15720" xr2:uid="{00000000-000D-0000-FFFF-FFFF00000000}"/>
  </bookViews>
  <sheets>
    <sheet name="Procurement Contracts - Listing" sheetId="2" r:id="rId1"/>
  </sheets>
  <definedNames>
    <definedName name="_xlnm._FilterDatabase" localSheetId="0" hidden="1">'Procurement Contracts - Listing'!$A$3:$J$86</definedName>
  </definedName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8" i="2" l="1"/>
</calcChain>
</file>

<file path=xl/sharedStrings.xml><?xml version="1.0" encoding="utf-8"?>
<sst xmlns="http://schemas.openxmlformats.org/spreadsheetml/2006/main" count="514" uniqueCount="128">
  <si>
    <t>Senate Order 13 (Murray Motion)</t>
  </si>
  <si>
    <t>Supplier/Vendor</t>
  </si>
  <si>
    <t>Contract Purpose</t>
  </si>
  <si>
    <t>Contract Registration number</t>
  </si>
  <si>
    <t xml:space="preserve">Contract Start Date </t>
  </si>
  <si>
    <t>Contract End Date</t>
  </si>
  <si>
    <t>Confidentiality Provisions Indicator</t>
  </si>
  <si>
    <t>Confidentiality Provisions Reasons</t>
  </si>
  <si>
    <t>Confidentiality Outputs Indicator</t>
  </si>
  <si>
    <t>Confidentiality Outputs Reason</t>
  </si>
  <si>
    <t>Hunter New England Local Health District</t>
  </si>
  <si>
    <t>Vivid Property Services Pty Ltd</t>
  </si>
  <si>
    <t>Comcare</t>
  </si>
  <si>
    <t>Randstad Pty Limited</t>
  </si>
  <si>
    <t>Perceptive Talent Solutions Pty Ltd</t>
  </si>
  <si>
    <t>Akamai Technologies Netherlands B.V.</t>
  </si>
  <si>
    <t>Bardach Pty Ltd</t>
  </si>
  <si>
    <t>Ogilvy Australia Pty Limited</t>
  </si>
  <si>
    <t>Precedence Health Care Pty Ltd</t>
  </si>
  <si>
    <t>Amazon Web Services Australia</t>
  </si>
  <si>
    <t>MIMS Australia Pty Ltd</t>
  </si>
  <si>
    <t>Macquarie University</t>
  </si>
  <si>
    <t>Kingston Reid Pty Limited</t>
  </si>
  <si>
    <t>Demonz Media Pty Limited</t>
  </si>
  <si>
    <t>Callida Pty Ltd</t>
  </si>
  <si>
    <t>Queensland University of Technology</t>
  </si>
  <si>
    <t>La Trobe University</t>
  </si>
  <si>
    <t>Mirvac Real Estate Pty Ltd</t>
  </si>
  <si>
    <t>Navitas Limited</t>
  </si>
  <si>
    <t>Literature review and environmental scan to summarise the evidence for medicinal cannabis</t>
  </si>
  <si>
    <t>Webcast services for the National Medicines Symposium 2025</t>
  </si>
  <si>
    <t>Professional writing and editing services</t>
  </si>
  <si>
    <t>None</t>
  </si>
  <si>
    <t>N/A</t>
  </si>
  <si>
    <t>Total number of contracts</t>
  </si>
  <si>
    <t>Number of excluded contracts</t>
  </si>
  <si>
    <t>Reason(s) for the exclusion (as defined by Dept of Finance RMG-403)</t>
  </si>
  <si>
    <t>Disclosure of the existence of the contract would be contrary to the Privacy Act 1988</t>
  </si>
  <si>
    <t>Facilities</t>
  </si>
  <si>
    <t>Total contract Value Amount (inc GST) ($)</t>
  </si>
  <si>
    <t>Ad hoc legal services as required</t>
  </si>
  <si>
    <t>Av Media Systems NSW Pty Ltd</t>
  </si>
  <si>
    <t>Catalyst It Australia Pty Ltd</t>
  </si>
  <si>
    <t>Centre For International Economics</t>
  </si>
  <si>
    <t>Crowe Horwath (Aust) Pty Ltd</t>
  </si>
  <si>
    <t>Cubesys Pty Ltd</t>
  </si>
  <si>
    <t>Department Of Finance</t>
  </si>
  <si>
    <t>Department Of Health Queensland</t>
  </si>
  <si>
    <t>DXC Eclipse Pty Limited</t>
  </si>
  <si>
    <t>Halo Connect Pty Ltd</t>
  </si>
  <si>
    <t>Hays Specialist Recruitment (Australia)</t>
  </si>
  <si>
    <t>Mcarthur (NSW) Pty Ltd</t>
  </si>
  <si>
    <t>Medcast Pty Ltd</t>
  </si>
  <si>
    <t>Monash University</t>
  </si>
  <si>
    <t>My DBA Pty Ltd</t>
  </si>
  <si>
    <t>Nexus6 Software Pty Ltd</t>
  </si>
  <si>
    <t>NSW Therapeutic Advisory Group Inc</t>
  </si>
  <si>
    <t>Ocean Informatics Pty Limited</t>
  </si>
  <si>
    <t>On Q Recruitment Pty Ltd</t>
  </si>
  <si>
    <t>Savills (NSW) Pty Limited</t>
  </si>
  <si>
    <t>Seccom Global Pty Ltd</t>
  </si>
  <si>
    <t>Selerity Pty Ltd</t>
  </si>
  <si>
    <t>Snowflake Computing Pty Ltd</t>
  </si>
  <si>
    <t>Sydney City Tv Studio Pty Ltd</t>
  </si>
  <si>
    <t>Talend Australia Pty Ltd</t>
  </si>
  <si>
    <t>The George Institute For Global Health</t>
  </si>
  <si>
    <t>The Trustee For Jhavtech Studios Family</t>
  </si>
  <si>
    <t>The Trustee For Oceans Development Trust</t>
  </si>
  <si>
    <t>The Trustee For Synogize Holding</t>
  </si>
  <si>
    <t>University Of Melbourne</t>
  </si>
  <si>
    <t>University Of South Australia</t>
  </si>
  <si>
    <t>Writemedia Pty Ltd</t>
  </si>
  <si>
    <t>Cloud identity management system supporting QUM websites online learning and apps</t>
  </si>
  <si>
    <t>QUM server accounts and maintenance services for AWS</t>
  </si>
  <si>
    <t>Upgrade of the videoconferencing systems in boardrooms</t>
  </si>
  <si>
    <t>Financial services for the 2024-25 financial statements</t>
  </si>
  <si>
    <t>Financial services for the 2025-26 financial statements</t>
  </si>
  <si>
    <t>National sepsis data plan</t>
  </si>
  <si>
    <t>Hosted Moodle workplace using AWS - FY24/25</t>
  </si>
  <si>
    <t>Hosting of Moodle workplace using AWS with inclusion of upgrade</t>
  </si>
  <si>
    <t>Health economist services to support the regulatory impact assessment of</t>
  </si>
  <si>
    <t>Comcare workers compensation cover for the 2025-26 financial year</t>
  </si>
  <si>
    <t>Internal auditing services 2024-2025</t>
  </si>
  <si>
    <t>Internal auditing services 2026</t>
  </si>
  <si>
    <t>Managed services (support and maintenance) for the Commissions pool of laptops</t>
  </si>
  <si>
    <t>End-to-end management of the QUM programs AWS and Microsoft azure servers</t>
  </si>
  <si>
    <t>Technical support and infrastructure maintenance services for various Commission web</t>
  </si>
  <si>
    <t>Development of an online data portal for the NSQHS standards</t>
  </si>
  <si>
    <t>Renew subscription to SaaS with department of finance for GovCMS (June 2025 to June 2026)</t>
  </si>
  <si>
    <t>Super CCS &amp; PSS</t>
  </si>
  <si>
    <t>Platform as a service (PaaS) subscription for Commission website</t>
  </si>
  <si>
    <t>APAS support and maintenance agreement for ORGTRX</t>
  </si>
  <si>
    <t>Monthly consulting and support services for CRM and click dimensions environment for QUM</t>
  </si>
  <si>
    <t>Data extraction services for MedicineInsight</t>
  </si>
  <si>
    <t>Labour hire</t>
  </si>
  <si>
    <t>Unplanned hospital readmission (UHR) indicator update</t>
  </si>
  <si>
    <t>Subject matter expert advisory services</t>
  </si>
  <si>
    <t>Sepsis education and training resources for health professionals</t>
  </si>
  <si>
    <t>Provision of data management and support services for the MedicineWise app and website</t>
  </si>
  <si>
    <t>Facilities 2025</t>
  </si>
  <si>
    <t>Facilities 2026</t>
  </si>
  <si>
    <t>Literature review; ethical and cultural considerations of IPC in aged care</t>
  </si>
  <si>
    <t>Proactive SQL server support services - MedicineInsight CRM and NPS MedicineWise app SQL</t>
  </si>
  <si>
    <t>Sublease 255 Elizabeth St</t>
  </si>
  <si>
    <t>Annual licence fee and managed service for it support of the NHHI LMS</t>
  </si>
  <si>
    <t>CATAG - revision of rethinking medicines decision-making in Australian hospitals</t>
  </si>
  <si>
    <t>Provision of licensing and ICT support services</t>
  </si>
  <si>
    <t>Website design and build - digital transformation program</t>
  </si>
  <si>
    <t>Specialty software (inca) maintenance &amp; technical support for medicineinsight program</t>
  </si>
  <si>
    <t>Systematic review and grade recommendations: transmission-based precautions</t>
  </si>
  <si>
    <t>Sublease 287 Elizabeth St</t>
  </si>
  <si>
    <t>Provision of network security and firewall services for QUM ICT infrastructure</t>
  </si>
  <si>
    <t>SAS software licence renewal</t>
  </si>
  <si>
    <t>SAS license and software for qum Medicinewise SAS environment - FY25/26</t>
  </si>
  <si>
    <t>Provide a data warehouse solution for medicineinsight data acquisition storage and report</t>
  </si>
  <si>
    <t>Data warehouse solution to support medicineinsight</t>
  </si>
  <si>
    <t>Cloud data management monitoring subscription and support services for Medicineinsight</t>
  </si>
  <si>
    <t>Strategic advice and facilitation of consumer engagement - National Sepsis Program</t>
  </si>
  <si>
    <t>iOS and Android development testing and maintenance services for medicinewise mobile app</t>
  </si>
  <si>
    <t>Implementation of NCTGF in health service organisations and support accreditation scheme</t>
  </si>
  <si>
    <t>Senior technical business analyst to support the medicineinsight data warehouse</t>
  </si>
  <si>
    <t>Provision of senior data analyst</t>
  </si>
  <si>
    <t>Senior technical business analysis - mi data warehouse</t>
  </si>
  <si>
    <t>Technical development and support expert</t>
  </si>
  <si>
    <t>ICT operational support for the Medicineinsight data warehouse</t>
  </si>
  <si>
    <t>Continuation of the QUM license and support for Medicineinsight</t>
  </si>
  <si>
    <t>Operational support / maintenance and licence fees for GP practices participating in Medicineinsight</t>
  </si>
  <si>
    <t>Procurement listing for the reporting period 1 July 2025 to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</si>
</sst>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d\,\ yyyy"/>
  </numFmts>
  <fonts count="23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ahoma"/>
      <family val="2"/>
    </font>
    <font>
      <b/>
      <sz val="8"/>
      <color rgb="FF333333"/>
      <name val="Andale WT"/>
    </font>
    <font>
      <sz val="8"/>
      <color theme="1"/>
      <name val="Andale WT"/>
    </font>
  </fonts>
  <fills count="3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3" fillId="0" borderId="0"/>
    <xf numFmtId="0" fontId="2" fillId="0" borderId="0"/>
    <xf numFmtId="0" fontId="2" fillId="3" borderId="1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5" applyNumberFormat="0" applyAlignment="0" applyProtection="0"/>
    <xf numFmtId="0" fontId="12" fillId="8" borderId="6" applyNumberFormat="0" applyAlignment="0" applyProtection="0"/>
    <xf numFmtId="0" fontId="13" fillId="8" borderId="5" applyNumberFormat="0" applyAlignment="0" applyProtection="0"/>
    <xf numFmtId="0" fontId="14" fillId="0" borderId="7" applyNumberFormat="0" applyFill="0" applyAlignment="0" applyProtection="0"/>
    <xf numFmtId="0" fontId="15" fillId="9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3" borderId="1" applyNumberFormat="0" applyFont="0" applyAlignment="0" applyProtection="0"/>
  </cellStyleXfs>
  <cellXfs count="11">
    <xf numFmtId="0" fontId="0" fillId="0" borderId="0" xfId="0"/>
    <xf numFmtId="0" fontId="21" fillId="2" borderId="10" xfId="0" applyFont="1" applyFill="1" applyBorder="1" applyAlignment="1">
      <alignment horizontal="center" vertical="top"/>
    </xf>
    <xf numFmtId="0" fontId="21" fillId="2" borderId="10" xfId="0" applyFont="1" applyFill="1" applyBorder="1" applyAlignment="1">
      <alignment horizontal="center" vertical="top" wrapText="1"/>
    </xf>
    <xf numFmtId="0" fontId="22" fillId="0" borderId="10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20" fillId="0" borderId="0" xfId="0" applyFont="1" applyAlignment="1">
      <alignment horizontal="center"/>
    </xf>
    <xf numFmtId="164" fontId="22" fillId="0" borderId="10" xfId="0" applyNumberFormat="1" applyFont="1" applyBorder="1"/>
    <xf numFmtId="4" fontId="22" fillId="0" borderId="10" xfId="0" applyNumberFormat="1" applyFont="1" applyBorder="1"/>
  </cellXfs>
  <cellStyles count="47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25000000}"/>
    <cellStyle name="Normal 3" xfId="3" xr:uid="{00000000-0005-0000-0000-000026000000}"/>
    <cellStyle name="Normal 3 2" xfId="1" xr:uid="{00000000-0005-0000-0000-000027000000}"/>
    <cellStyle name="Normal 4" xfId="45" xr:uid="{00000000-0005-0000-0000-000028000000}"/>
    <cellStyle name="Note 2" xfId="4" xr:uid="{00000000-0005-0000-0000-000029000000}"/>
    <cellStyle name="Note 3" xfId="46" xr:uid="{00000000-0005-0000-0000-00002A000000}"/>
    <cellStyle name="Output" xfId="14" builtinId="21" customBuiltin="1"/>
    <cellStyle name="Title" xfId="5" builtinId="15" customBuiltin="1"/>
    <cellStyle name="Total" xfId="20" builtinId="25" customBuiltin="1"/>
    <cellStyle name="Warning Text" xfId="18" builtinId="11" customBuiltin="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J90"/>
  <sheetViews>
    <sheetView tabSelected="1" zoomScale="145" zoomScaleNormal="145" workbookViewId="0">
      <pane ySplit="3" topLeftCell="A4" activePane="bottomLeft" state="frozen"/>
      <selection activeCell="C55" sqref="C55"/>
      <selection pane="bottomLeft" activeCell="B9" sqref="B9"/>
    </sheetView>
  </sheetViews>
  <sheetFormatPr defaultRowHeight="12.75"/>
  <cols>
    <col min="1" max="1" width="41.7109375" bestFit="1" customWidth="1"/>
    <col min="2" max="2" width="52.140625" customWidth="1"/>
    <col min="3" max="3" width="25.5703125" bestFit="1" customWidth="1"/>
    <col min="4" max="4" width="18.140625" bestFit="1" customWidth="1"/>
    <col min="5" max="5" width="17.140625" bestFit="1" customWidth="1"/>
    <col min="6" max="7" width="19.42578125" bestFit="1" customWidth="1"/>
    <col min="8" max="9" width="21.42578125" bestFit="1" customWidth="1"/>
    <col min="10" max="10" width="18.140625" bestFit="1" customWidth="1"/>
    <col min="11" max="11" width="14.85546875" bestFit="1" customWidth="1"/>
    <col min="12" max="12" width="12.42578125" bestFit="1" customWidth="1"/>
    <col min="13" max="13" width="14.85546875" bestFit="1" customWidth="1"/>
    <col min="14" max="14" width="13.5703125" bestFit="1" customWidth="1"/>
    <col min="15" max="15" width="22.85546875" bestFit="1" customWidth="1"/>
    <col min="16" max="17" width="13.5703125" bestFit="1" customWidth="1"/>
    <col min="18" max="18" width="18.140625" bestFit="1" customWidth="1"/>
    <col min="19" max="20" width="9" bestFit="1" customWidth="1"/>
    <col min="21" max="21" width="22.85546875" bestFit="1" customWidth="1"/>
    <col min="22" max="22" width="28.42578125" bestFit="1" customWidth="1"/>
    <col min="23" max="24" width="18.140625" bestFit="1" customWidth="1"/>
    <col min="25" max="25" width="28.42578125" bestFit="1" customWidth="1"/>
    <col min="26" max="31" width="13.5703125" bestFit="1" customWidth="1"/>
    <col min="32" max="32" width="6.85546875" bestFit="1" customWidth="1"/>
    <col min="33" max="33" width="12.42578125" bestFit="1" customWidth="1"/>
    <col min="34" max="34" width="18.140625" bestFit="1" customWidth="1"/>
    <col min="35" max="41" width="13.5703125" bestFit="1" customWidth="1"/>
    <col min="42" max="42" width="22.85546875" bestFit="1" customWidth="1"/>
    <col min="43" max="43" width="44.42578125" bestFit="1" customWidth="1"/>
    <col min="44" max="44" width="14.85546875" bestFit="1" customWidth="1"/>
    <col min="45" max="45" width="15.85546875" bestFit="1" customWidth="1"/>
    <col min="46" max="46" width="11.140625" bestFit="1" customWidth="1"/>
    <col min="47" max="47" width="161" bestFit="1" customWidth="1"/>
    <col min="48" max="48" width="38.85546875" bestFit="1" customWidth="1"/>
    <col min="49" max="52" width="13.5703125" bestFit="1" customWidth="1"/>
  </cols>
  <sheetData>
    <row r="1" spans="1:10" ht="14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14.25">
      <c r="A2" s="8" t="s">
        <v>127</v>
      </c>
      <c r="B2" s="8"/>
      <c r="C2" s="8"/>
      <c r="D2" s="8"/>
      <c r="E2" s="8"/>
      <c r="F2" s="8"/>
      <c r="G2" s="8"/>
      <c r="H2" s="8"/>
      <c r="I2" s="8"/>
      <c r="J2" s="8"/>
    </row>
    <row r="3" spans="1:10" ht="36.950000000000003" customHeight="1">
      <c r="A3" s="1" t="s">
        <v>1</v>
      </c>
      <c r="B3" s="1" t="s">
        <v>2</v>
      </c>
      <c r="C3" s="2" t="s">
        <v>3</v>
      </c>
      <c r="D3" s="1" t="s">
        <v>4</v>
      </c>
      <c r="E3" s="1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39</v>
      </c>
    </row>
    <row r="4" spans="1:10" ht="22.5">
      <c r="A4" s="3" t="s">
        <v>15</v>
      </c>
      <c r="B4" s="3" t="s">
        <v>72</v>
      </c>
      <c r="C4" s="3">
        <v>4500154826</v>
      </c>
      <c r="D4" s="9">
        <v>45351</v>
      </c>
      <c r="E4" s="9">
        <v>46081</v>
      </c>
      <c r="F4" s="3" t="s">
        <v>32</v>
      </c>
      <c r="G4" s="3" t="s">
        <v>33</v>
      </c>
      <c r="H4" s="3" t="s">
        <v>32</v>
      </c>
      <c r="I4" s="3" t="s">
        <v>33</v>
      </c>
      <c r="J4" s="10">
        <v>184800</v>
      </c>
    </row>
    <row r="5" spans="1:10">
      <c r="A5" s="3" t="s">
        <v>19</v>
      </c>
      <c r="B5" s="3" t="s">
        <v>73</v>
      </c>
      <c r="C5" s="3">
        <v>4500156714</v>
      </c>
      <c r="D5" s="9">
        <v>45474</v>
      </c>
      <c r="E5" s="9">
        <v>46203</v>
      </c>
      <c r="F5" s="3" t="s">
        <v>32</v>
      </c>
      <c r="G5" s="3" t="s">
        <v>33</v>
      </c>
      <c r="H5" s="3" t="s">
        <v>32</v>
      </c>
      <c r="I5" s="3" t="s">
        <v>33</v>
      </c>
      <c r="J5" s="10">
        <v>1118981.82</v>
      </c>
    </row>
    <row r="6" spans="1:10">
      <c r="A6" s="3" t="s">
        <v>41</v>
      </c>
      <c r="B6" s="3" t="s">
        <v>74</v>
      </c>
      <c r="C6" s="3">
        <v>4500160560</v>
      </c>
      <c r="D6" s="9">
        <v>45834</v>
      </c>
      <c r="E6" s="9">
        <v>45900</v>
      </c>
      <c r="F6" s="3" t="s">
        <v>32</v>
      </c>
      <c r="G6" s="3" t="s">
        <v>33</v>
      </c>
      <c r="H6" s="3" t="s">
        <v>32</v>
      </c>
      <c r="I6" s="3" t="s">
        <v>33</v>
      </c>
      <c r="J6" s="10">
        <v>122167.38</v>
      </c>
    </row>
    <row r="7" spans="1:10">
      <c r="A7" s="3" t="s">
        <v>16</v>
      </c>
      <c r="B7" s="3" t="s">
        <v>75</v>
      </c>
      <c r="C7" s="3">
        <v>4500159147</v>
      </c>
      <c r="D7" s="9">
        <v>45683</v>
      </c>
      <c r="E7" s="9">
        <v>46053</v>
      </c>
      <c r="F7" s="3" t="s">
        <v>32</v>
      </c>
      <c r="G7" s="3" t="s">
        <v>33</v>
      </c>
      <c r="H7" s="3" t="s">
        <v>32</v>
      </c>
      <c r="I7" s="3" t="s">
        <v>33</v>
      </c>
      <c r="J7" s="10">
        <v>106700</v>
      </c>
    </row>
    <row r="8" spans="1:10">
      <c r="A8" s="3" t="s">
        <v>16</v>
      </c>
      <c r="B8" s="3" t="s">
        <v>76</v>
      </c>
      <c r="C8" s="3">
        <v>4500162388</v>
      </c>
      <c r="D8" s="9">
        <v>46030</v>
      </c>
      <c r="E8" s="9">
        <v>46418</v>
      </c>
      <c r="F8" s="3" t="s">
        <v>32</v>
      </c>
      <c r="G8" s="3" t="s">
        <v>33</v>
      </c>
      <c r="H8" s="3" t="s">
        <v>32</v>
      </c>
      <c r="I8" s="3" t="s">
        <v>33</v>
      </c>
      <c r="J8" s="10">
        <v>106700</v>
      </c>
    </row>
    <row r="9" spans="1:10">
      <c r="A9" s="3" t="s">
        <v>24</v>
      </c>
      <c r="B9" s="3" t="s">
        <v>77</v>
      </c>
      <c r="C9" s="3">
        <v>4500159500</v>
      </c>
      <c r="D9" s="9">
        <v>45750</v>
      </c>
      <c r="E9" s="9">
        <v>45863</v>
      </c>
      <c r="F9" s="3" t="s">
        <v>32</v>
      </c>
      <c r="G9" s="3" t="s">
        <v>33</v>
      </c>
      <c r="H9" s="3" t="s">
        <v>32</v>
      </c>
      <c r="I9" s="3" t="s">
        <v>33</v>
      </c>
      <c r="J9" s="10">
        <v>115320.22</v>
      </c>
    </row>
    <row r="10" spans="1:10">
      <c r="A10" s="3" t="s">
        <v>42</v>
      </c>
      <c r="B10" s="3" t="s">
        <v>78</v>
      </c>
      <c r="C10" s="3">
        <v>4500156829</v>
      </c>
      <c r="D10" s="9">
        <v>45474</v>
      </c>
      <c r="E10" s="9">
        <v>46203</v>
      </c>
      <c r="F10" s="3" t="s">
        <v>32</v>
      </c>
      <c r="G10" s="3" t="s">
        <v>33</v>
      </c>
      <c r="H10" s="3" t="s">
        <v>32</v>
      </c>
      <c r="I10" s="3" t="s">
        <v>33</v>
      </c>
      <c r="J10" s="10">
        <v>138404.20000000001</v>
      </c>
    </row>
    <row r="11" spans="1:10">
      <c r="A11" s="3" t="s">
        <v>42</v>
      </c>
      <c r="B11" s="3" t="s">
        <v>79</v>
      </c>
      <c r="C11" s="3">
        <v>4500163048</v>
      </c>
      <c r="D11" s="9">
        <v>46113</v>
      </c>
      <c r="E11" s="9">
        <v>47208</v>
      </c>
      <c r="F11" s="3" t="s">
        <v>32</v>
      </c>
      <c r="G11" s="3" t="s">
        <v>33</v>
      </c>
      <c r="H11" s="3" t="s">
        <v>32</v>
      </c>
      <c r="I11" s="3" t="s">
        <v>33</v>
      </c>
      <c r="J11" s="10">
        <v>303054.40000000002</v>
      </c>
    </row>
    <row r="12" spans="1:10" ht="22.5">
      <c r="A12" s="3" t="s">
        <v>43</v>
      </c>
      <c r="B12" s="3" t="s">
        <v>80</v>
      </c>
      <c r="C12" s="3">
        <v>4500161174</v>
      </c>
      <c r="D12" s="9">
        <v>45889</v>
      </c>
      <c r="E12" s="9">
        <v>46112</v>
      </c>
      <c r="F12" s="3" t="s">
        <v>32</v>
      </c>
      <c r="G12" s="3" t="s">
        <v>33</v>
      </c>
      <c r="H12" s="3" t="s">
        <v>32</v>
      </c>
      <c r="I12" s="3" t="s">
        <v>33</v>
      </c>
      <c r="J12" s="10">
        <v>100512.5</v>
      </c>
    </row>
    <row r="13" spans="1:10">
      <c r="A13" s="3" t="s">
        <v>12</v>
      </c>
      <c r="B13" s="3" t="s">
        <v>81</v>
      </c>
      <c r="C13" s="3">
        <v>4500160796</v>
      </c>
      <c r="D13" s="9">
        <v>45852</v>
      </c>
      <c r="E13" s="9">
        <v>46203</v>
      </c>
      <c r="F13" s="3" t="s">
        <v>32</v>
      </c>
      <c r="G13" s="3" t="s">
        <v>33</v>
      </c>
      <c r="H13" s="3" t="s">
        <v>32</v>
      </c>
      <c r="I13" s="3" t="s">
        <v>33</v>
      </c>
      <c r="J13" s="10">
        <v>140150.70000000001</v>
      </c>
    </row>
    <row r="14" spans="1:10">
      <c r="A14" s="3" t="s">
        <v>44</v>
      </c>
      <c r="B14" s="3" t="s">
        <v>82</v>
      </c>
      <c r="C14" s="3">
        <v>4500154568</v>
      </c>
      <c r="D14" s="9">
        <v>45293</v>
      </c>
      <c r="E14" s="9">
        <v>46022</v>
      </c>
      <c r="F14" s="3" t="s">
        <v>32</v>
      </c>
      <c r="G14" s="3" t="s">
        <v>33</v>
      </c>
      <c r="H14" s="3" t="s">
        <v>32</v>
      </c>
      <c r="I14" s="3" t="s">
        <v>33</v>
      </c>
      <c r="J14" s="10">
        <v>209979</v>
      </c>
    </row>
    <row r="15" spans="1:10">
      <c r="A15" s="3" t="s">
        <v>44</v>
      </c>
      <c r="B15" s="3" t="s">
        <v>83</v>
      </c>
      <c r="C15" s="3">
        <v>4500162353</v>
      </c>
      <c r="D15" s="9">
        <v>46024</v>
      </c>
      <c r="E15" s="9">
        <v>46387</v>
      </c>
      <c r="F15" s="3" t="s">
        <v>32</v>
      </c>
      <c r="G15" s="3" t="s">
        <v>33</v>
      </c>
      <c r="H15" s="3" t="s">
        <v>32</v>
      </c>
      <c r="I15" s="3" t="s">
        <v>33</v>
      </c>
      <c r="J15" s="10">
        <v>113064.6</v>
      </c>
    </row>
    <row r="16" spans="1:10" ht="22.5">
      <c r="A16" s="3" t="s">
        <v>45</v>
      </c>
      <c r="B16" s="3" t="s">
        <v>84</v>
      </c>
      <c r="C16" s="3">
        <v>4500160761</v>
      </c>
      <c r="D16" s="9">
        <v>45847</v>
      </c>
      <c r="E16" s="9">
        <v>46203</v>
      </c>
      <c r="F16" s="3" t="s">
        <v>32</v>
      </c>
      <c r="G16" s="3" t="s">
        <v>33</v>
      </c>
      <c r="H16" s="3" t="s">
        <v>32</v>
      </c>
      <c r="I16" s="3" t="s">
        <v>33</v>
      </c>
      <c r="J16" s="10">
        <v>102527</v>
      </c>
    </row>
    <row r="17" spans="1:10" ht="22.5">
      <c r="A17" s="3" t="s">
        <v>45</v>
      </c>
      <c r="B17" s="3" t="s">
        <v>85</v>
      </c>
      <c r="C17" s="3">
        <v>4500160700</v>
      </c>
      <c r="D17" s="9">
        <v>45839</v>
      </c>
      <c r="E17" s="9">
        <v>46203</v>
      </c>
      <c r="F17" s="3" t="s">
        <v>32</v>
      </c>
      <c r="G17" s="3" t="s">
        <v>33</v>
      </c>
      <c r="H17" s="3" t="s">
        <v>32</v>
      </c>
      <c r="I17" s="3" t="s">
        <v>33</v>
      </c>
      <c r="J17" s="10">
        <v>914738.27</v>
      </c>
    </row>
    <row r="18" spans="1:10" ht="22.5">
      <c r="A18" s="3" t="s">
        <v>23</v>
      </c>
      <c r="B18" s="3" t="s">
        <v>86</v>
      </c>
      <c r="C18" s="3">
        <v>4500157320</v>
      </c>
      <c r="D18" s="9">
        <v>45474</v>
      </c>
      <c r="E18" s="9">
        <v>46568</v>
      </c>
      <c r="F18" s="3" t="s">
        <v>32</v>
      </c>
      <c r="G18" s="3" t="s">
        <v>33</v>
      </c>
      <c r="H18" s="3" t="s">
        <v>32</v>
      </c>
      <c r="I18" s="3" t="s">
        <v>33</v>
      </c>
      <c r="J18" s="10">
        <v>179520</v>
      </c>
    </row>
    <row r="19" spans="1:10">
      <c r="A19" s="3" t="s">
        <v>23</v>
      </c>
      <c r="B19" s="3" t="s">
        <v>87</v>
      </c>
      <c r="C19" s="3">
        <v>4500154658</v>
      </c>
      <c r="D19" s="9">
        <v>45316</v>
      </c>
      <c r="E19" s="9">
        <v>46387</v>
      </c>
      <c r="F19" s="3" t="s">
        <v>32</v>
      </c>
      <c r="G19" s="3" t="s">
        <v>33</v>
      </c>
      <c r="H19" s="3" t="s">
        <v>32</v>
      </c>
      <c r="I19" s="3" t="s">
        <v>33</v>
      </c>
      <c r="J19" s="10">
        <v>467148</v>
      </c>
    </row>
    <row r="20" spans="1:10" ht="22.5">
      <c r="A20" s="3" t="s">
        <v>46</v>
      </c>
      <c r="B20" s="3" t="s">
        <v>88</v>
      </c>
      <c r="C20" s="3">
        <v>4500160077</v>
      </c>
      <c r="D20" s="9">
        <v>45834</v>
      </c>
      <c r="E20" s="9">
        <v>46198</v>
      </c>
      <c r="F20" s="3" t="s">
        <v>32</v>
      </c>
      <c r="G20" s="3" t="s">
        <v>33</v>
      </c>
      <c r="H20" s="3" t="s">
        <v>32</v>
      </c>
      <c r="I20" s="3" t="s">
        <v>33</v>
      </c>
      <c r="J20" s="10">
        <v>121275</v>
      </c>
    </row>
    <row r="21" spans="1:10">
      <c r="A21" s="3" t="s">
        <v>46</v>
      </c>
      <c r="B21" s="3" t="s">
        <v>89</v>
      </c>
      <c r="C21" s="3">
        <v>4500162862</v>
      </c>
      <c r="D21" s="9">
        <v>45986</v>
      </c>
      <c r="E21" s="9">
        <v>46031</v>
      </c>
      <c r="F21" s="3" t="s">
        <v>32</v>
      </c>
      <c r="G21" s="3" t="s">
        <v>33</v>
      </c>
      <c r="H21" s="3" t="s">
        <v>32</v>
      </c>
      <c r="I21" s="3" t="s">
        <v>33</v>
      </c>
      <c r="J21" s="10">
        <v>126690</v>
      </c>
    </row>
    <row r="22" spans="1:10">
      <c r="A22" s="3" t="s">
        <v>46</v>
      </c>
      <c r="B22" s="3" t="s">
        <v>90</v>
      </c>
      <c r="C22" s="3">
        <v>4500163496</v>
      </c>
      <c r="D22" s="9">
        <v>46141</v>
      </c>
      <c r="E22" s="9">
        <v>46505</v>
      </c>
      <c r="F22" s="3" t="s">
        <v>32</v>
      </c>
      <c r="G22" s="3" t="s">
        <v>33</v>
      </c>
      <c r="H22" s="3" t="s">
        <v>32</v>
      </c>
      <c r="I22" s="3" t="s">
        <v>33</v>
      </c>
      <c r="J22" s="10">
        <v>229335</v>
      </c>
    </row>
    <row r="23" spans="1:10">
      <c r="A23" s="3" t="s">
        <v>47</v>
      </c>
      <c r="B23" s="3" t="s">
        <v>91</v>
      </c>
      <c r="C23" s="3">
        <v>4500160044</v>
      </c>
      <c r="D23" s="9">
        <v>45800</v>
      </c>
      <c r="E23" s="9">
        <v>46203</v>
      </c>
      <c r="F23" s="3" t="s">
        <v>32</v>
      </c>
      <c r="G23" s="3" t="s">
        <v>33</v>
      </c>
      <c r="H23" s="3" t="s">
        <v>32</v>
      </c>
      <c r="I23" s="3" t="s">
        <v>33</v>
      </c>
      <c r="J23" s="10">
        <v>479544.09</v>
      </c>
    </row>
    <row r="24" spans="1:10" ht="22.5">
      <c r="A24" s="3" t="s">
        <v>48</v>
      </c>
      <c r="B24" s="3" t="s">
        <v>92</v>
      </c>
      <c r="C24" s="3">
        <v>4500151229</v>
      </c>
      <c r="D24" s="9">
        <v>45007</v>
      </c>
      <c r="E24" s="9">
        <v>46203</v>
      </c>
      <c r="F24" s="3" t="s">
        <v>32</v>
      </c>
      <c r="G24" s="3" t="s">
        <v>33</v>
      </c>
      <c r="H24" s="3" t="s">
        <v>32</v>
      </c>
      <c r="I24" s="3" t="s">
        <v>33</v>
      </c>
      <c r="J24" s="10">
        <v>143839.29999999999</v>
      </c>
    </row>
    <row r="25" spans="1:10">
      <c r="A25" s="3" t="s">
        <v>49</v>
      </c>
      <c r="B25" s="3" t="s">
        <v>93</v>
      </c>
      <c r="C25" s="3">
        <v>4500163175</v>
      </c>
      <c r="D25" s="9">
        <v>46136</v>
      </c>
      <c r="E25" s="9">
        <v>46500</v>
      </c>
      <c r="F25" s="3" t="s">
        <v>32</v>
      </c>
      <c r="G25" s="3" t="s">
        <v>33</v>
      </c>
      <c r="H25" s="3" t="s">
        <v>32</v>
      </c>
      <c r="I25" s="3" t="s">
        <v>33</v>
      </c>
      <c r="J25" s="10">
        <v>197164</v>
      </c>
    </row>
    <row r="26" spans="1:10">
      <c r="A26" s="3" t="s">
        <v>50</v>
      </c>
      <c r="B26" s="3" t="s">
        <v>94</v>
      </c>
      <c r="C26" s="3">
        <v>4500157116</v>
      </c>
      <c r="D26" s="9">
        <v>45506</v>
      </c>
      <c r="E26" s="9">
        <v>45870</v>
      </c>
      <c r="F26" s="3" t="s">
        <v>32</v>
      </c>
      <c r="G26" s="3" t="s">
        <v>33</v>
      </c>
      <c r="H26" s="3" t="s">
        <v>32</v>
      </c>
      <c r="I26" s="3" t="s">
        <v>33</v>
      </c>
      <c r="J26" s="10">
        <v>203125.32</v>
      </c>
    </row>
    <row r="27" spans="1:10">
      <c r="A27" s="3" t="s">
        <v>50</v>
      </c>
      <c r="B27" s="3" t="s">
        <v>94</v>
      </c>
      <c r="C27" s="3">
        <v>4500154047</v>
      </c>
      <c r="D27" s="9">
        <v>45261</v>
      </c>
      <c r="E27" s="9">
        <v>46008</v>
      </c>
      <c r="F27" s="3" t="s">
        <v>32</v>
      </c>
      <c r="G27" s="3" t="s">
        <v>33</v>
      </c>
      <c r="H27" s="3" t="s">
        <v>32</v>
      </c>
      <c r="I27" s="3" t="s">
        <v>33</v>
      </c>
      <c r="J27" s="10">
        <v>387718</v>
      </c>
    </row>
    <row r="28" spans="1:10">
      <c r="A28" s="3" t="s">
        <v>50</v>
      </c>
      <c r="B28" s="3" t="s">
        <v>94</v>
      </c>
      <c r="C28" s="3">
        <v>4500154990</v>
      </c>
      <c r="D28" s="9">
        <v>45348</v>
      </c>
      <c r="E28" s="9">
        <v>46022</v>
      </c>
      <c r="F28" s="3" t="s">
        <v>32</v>
      </c>
      <c r="G28" s="3" t="s">
        <v>33</v>
      </c>
      <c r="H28" s="3" t="s">
        <v>32</v>
      </c>
      <c r="I28" s="3" t="s">
        <v>33</v>
      </c>
      <c r="J28" s="10">
        <v>354887.42</v>
      </c>
    </row>
    <row r="29" spans="1:10">
      <c r="A29" s="3" t="s">
        <v>50</v>
      </c>
      <c r="B29" s="3" t="s">
        <v>94</v>
      </c>
      <c r="C29" s="3">
        <v>4500156069</v>
      </c>
      <c r="D29" s="9">
        <v>45441</v>
      </c>
      <c r="E29" s="9">
        <v>45866</v>
      </c>
      <c r="F29" s="3" t="s">
        <v>32</v>
      </c>
      <c r="G29" s="3" t="s">
        <v>33</v>
      </c>
      <c r="H29" s="3" t="s">
        <v>32</v>
      </c>
      <c r="I29" s="3" t="s">
        <v>33</v>
      </c>
      <c r="J29" s="10">
        <v>242450.02</v>
      </c>
    </row>
    <row r="30" spans="1:10">
      <c r="A30" s="3" t="s">
        <v>50</v>
      </c>
      <c r="B30" s="3" t="s">
        <v>94</v>
      </c>
      <c r="C30" s="3">
        <v>4500154759</v>
      </c>
      <c r="D30" s="9">
        <v>45334</v>
      </c>
      <c r="E30" s="9">
        <v>46203</v>
      </c>
      <c r="F30" s="3" t="s">
        <v>32</v>
      </c>
      <c r="G30" s="3" t="s">
        <v>33</v>
      </c>
      <c r="H30" s="3" t="s">
        <v>32</v>
      </c>
      <c r="I30" s="3" t="s">
        <v>33</v>
      </c>
      <c r="J30" s="10">
        <v>134571.03</v>
      </c>
    </row>
    <row r="31" spans="1:10">
      <c r="A31" s="3" t="s">
        <v>50</v>
      </c>
      <c r="B31" s="3" t="s">
        <v>94</v>
      </c>
      <c r="C31" s="3">
        <v>4500161102</v>
      </c>
      <c r="D31" s="9">
        <v>45871</v>
      </c>
      <c r="E31" s="9">
        <v>46235</v>
      </c>
      <c r="F31" s="3" t="s">
        <v>32</v>
      </c>
      <c r="G31" s="3" t="s">
        <v>33</v>
      </c>
      <c r="H31" s="3" t="s">
        <v>32</v>
      </c>
      <c r="I31" s="3" t="s">
        <v>33</v>
      </c>
      <c r="J31" s="10">
        <v>209161.43</v>
      </c>
    </row>
    <row r="32" spans="1:10">
      <c r="A32" s="3" t="s">
        <v>50</v>
      </c>
      <c r="B32" s="3" t="s">
        <v>94</v>
      </c>
      <c r="C32" s="3">
        <v>4500157908</v>
      </c>
      <c r="D32" s="9">
        <v>45567</v>
      </c>
      <c r="E32" s="9">
        <v>45884</v>
      </c>
      <c r="F32" s="3" t="s">
        <v>32</v>
      </c>
      <c r="G32" s="3" t="s">
        <v>33</v>
      </c>
      <c r="H32" s="3" t="s">
        <v>32</v>
      </c>
      <c r="I32" s="3" t="s">
        <v>33</v>
      </c>
      <c r="J32" s="10">
        <v>161271.82999999999</v>
      </c>
    </row>
    <row r="33" spans="1:10">
      <c r="A33" s="3" t="s">
        <v>50</v>
      </c>
      <c r="B33" s="3" t="s">
        <v>94</v>
      </c>
      <c r="C33" s="3">
        <v>4500161211</v>
      </c>
      <c r="D33" s="9">
        <v>45873</v>
      </c>
      <c r="E33" s="9">
        <v>46237</v>
      </c>
      <c r="F33" s="3" t="s">
        <v>32</v>
      </c>
      <c r="G33" s="3" t="s">
        <v>33</v>
      </c>
      <c r="H33" s="3" t="s">
        <v>32</v>
      </c>
      <c r="I33" s="3" t="s">
        <v>33</v>
      </c>
      <c r="J33" s="10">
        <v>188550.96</v>
      </c>
    </row>
    <row r="34" spans="1:10">
      <c r="A34" s="3" t="s">
        <v>50</v>
      </c>
      <c r="B34" s="3" t="s">
        <v>94</v>
      </c>
      <c r="C34" s="3">
        <v>4500161286</v>
      </c>
      <c r="D34" s="9">
        <v>45885</v>
      </c>
      <c r="E34" s="9">
        <v>46249</v>
      </c>
      <c r="F34" s="3" t="s">
        <v>32</v>
      </c>
      <c r="G34" s="3" t="s">
        <v>33</v>
      </c>
      <c r="H34" s="3" t="s">
        <v>32</v>
      </c>
      <c r="I34" s="3" t="s">
        <v>33</v>
      </c>
      <c r="J34" s="10">
        <v>202423.94</v>
      </c>
    </row>
    <row r="35" spans="1:10">
      <c r="A35" s="3" t="s">
        <v>50</v>
      </c>
      <c r="B35" s="3" t="s">
        <v>94</v>
      </c>
      <c r="C35" s="3">
        <v>4500162043</v>
      </c>
      <c r="D35" s="9">
        <v>45897</v>
      </c>
      <c r="E35" s="9">
        <v>46249</v>
      </c>
      <c r="F35" s="3" t="s">
        <v>32</v>
      </c>
      <c r="G35" s="3" t="s">
        <v>33</v>
      </c>
      <c r="H35" s="3" t="s">
        <v>32</v>
      </c>
      <c r="I35" s="3" t="s">
        <v>33</v>
      </c>
      <c r="J35" s="10">
        <v>201265.35</v>
      </c>
    </row>
    <row r="36" spans="1:10">
      <c r="A36" s="3" t="s">
        <v>50</v>
      </c>
      <c r="B36" s="3" t="s">
        <v>94</v>
      </c>
      <c r="C36" s="3">
        <v>4500162256</v>
      </c>
      <c r="D36" s="9">
        <v>46013</v>
      </c>
      <c r="E36" s="9">
        <v>46373</v>
      </c>
      <c r="F36" s="3" t="s">
        <v>32</v>
      </c>
      <c r="G36" s="3" t="s">
        <v>33</v>
      </c>
      <c r="H36" s="3" t="s">
        <v>32</v>
      </c>
      <c r="I36" s="3" t="s">
        <v>33</v>
      </c>
      <c r="J36" s="10">
        <v>201243.9</v>
      </c>
    </row>
    <row r="37" spans="1:10">
      <c r="A37" s="3" t="s">
        <v>50</v>
      </c>
      <c r="B37" s="3" t="s">
        <v>94</v>
      </c>
      <c r="C37" s="3">
        <v>4500162260</v>
      </c>
      <c r="D37" s="9">
        <v>46023</v>
      </c>
      <c r="E37" s="9">
        <v>46387</v>
      </c>
      <c r="F37" s="3" t="s">
        <v>32</v>
      </c>
      <c r="G37" s="3" t="s">
        <v>33</v>
      </c>
      <c r="H37" s="3" t="s">
        <v>32</v>
      </c>
      <c r="I37" s="3" t="s">
        <v>33</v>
      </c>
      <c r="J37" s="10">
        <v>207680.96</v>
      </c>
    </row>
    <row r="38" spans="1:10">
      <c r="A38" s="3" t="s">
        <v>50</v>
      </c>
      <c r="B38" s="3" t="s">
        <v>94</v>
      </c>
      <c r="C38" s="3">
        <v>4500154784</v>
      </c>
      <c r="D38" s="9">
        <v>45336</v>
      </c>
      <c r="E38" s="9">
        <v>45845</v>
      </c>
      <c r="F38" s="3" t="s">
        <v>32</v>
      </c>
      <c r="G38" s="3" t="s">
        <v>33</v>
      </c>
      <c r="H38" s="3" t="s">
        <v>32</v>
      </c>
      <c r="I38" s="3" t="s">
        <v>33</v>
      </c>
      <c r="J38" s="10">
        <v>190152.61</v>
      </c>
    </row>
    <row r="39" spans="1:10">
      <c r="A39" s="3" t="s">
        <v>10</v>
      </c>
      <c r="B39" s="3" t="s">
        <v>94</v>
      </c>
      <c r="C39" s="3">
        <v>4500152998</v>
      </c>
      <c r="D39" s="9">
        <v>45135</v>
      </c>
      <c r="E39" s="9">
        <v>46292</v>
      </c>
      <c r="F39" s="3" t="s">
        <v>32</v>
      </c>
      <c r="G39" s="3" t="s">
        <v>33</v>
      </c>
      <c r="H39" s="3" t="s">
        <v>32</v>
      </c>
      <c r="I39" s="3" t="s">
        <v>33</v>
      </c>
      <c r="J39" s="10">
        <v>1676292</v>
      </c>
    </row>
    <row r="40" spans="1:10">
      <c r="A40" s="3" t="s">
        <v>22</v>
      </c>
      <c r="B40" s="3" t="s">
        <v>40</v>
      </c>
      <c r="C40" s="3">
        <v>4500152975</v>
      </c>
      <c r="D40" s="9">
        <v>45152</v>
      </c>
      <c r="E40" s="9">
        <v>46203</v>
      </c>
      <c r="F40" s="3" t="s">
        <v>32</v>
      </c>
      <c r="G40" s="3" t="s">
        <v>33</v>
      </c>
      <c r="H40" s="3" t="s">
        <v>32</v>
      </c>
      <c r="I40" s="3" t="s">
        <v>33</v>
      </c>
      <c r="J40" s="10">
        <v>120000</v>
      </c>
    </row>
    <row r="41" spans="1:10">
      <c r="A41" s="3" t="s">
        <v>26</v>
      </c>
      <c r="B41" s="3" t="s">
        <v>95</v>
      </c>
      <c r="C41" s="3">
        <v>4500160864</v>
      </c>
      <c r="D41" s="9">
        <v>45834</v>
      </c>
      <c r="E41" s="9">
        <v>45991</v>
      </c>
      <c r="F41" s="3" t="s">
        <v>32</v>
      </c>
      <c r="G41" s="3" t="s">
        <v>33</v>
      </c>
      <c r="H41" s="3" t="s">
        <v>32</v>
      </c>
      <c r="I41" s="3" t="s">
        <v>33</v>
      </c>
      <c r="J41" s="10">
        <v>140369.46</v>
      </c>
    </row>
    <row r="42" spans="1:10">
      <c r="A42" s="3" t="s">
        <v>21</v>
      </c>
      <c r="B42" s="3" t="s">
        <v>96</v>
      </c>
      <c r="C42" s="3">
        <v>4500160167</v>
      </c>
      <c r="D42" s="9">
        <v>45792</v>
      </c>
      <c r="E42" s="9">
        <v>46022</v>
      </c>
      <c r="F42" s="3" t="s">
        <v>32</v>
      </c>
      <c r="G42" s="3" t="s">
        <v>33</v>
      </c>
      <c r="H42" s="3" t="s">
        <v>32</v>
      </c>
      <c r="I42" s="3" t="s">
        <v>33</v>
      </c>
      <c r="J42" s="10">
        <v>185299.4</v>
      </c>
    </row>
    <row r="43" spans="1:10">
      <c r="A43" s="3" t="s">
        <v>51</v>
      </c>
      <c r="B43" s="3" t="s">
        <v>94</v>
      </c>
      <c r="C43" s="3">
        <v>4500156033</v>
      </c>
      <c r="D43" s="9">
        <v>45455</v>
      </c>
      <c r="E43" s="9">
        <v>45996</v>
      </c>
      <c r="F43" s="3" t="s">
        <v>32</v>
      </c>
      <c r="G43" s="3" t="s">
        <v>33</v>
      </c>
      <c r="H43" s="3" t="s">
        <v>32</v>
      </c>
      <c r="I43" s="3" t="s">
        <v>33</v>
      </c>
      <c r="J43" s="10">
        <v>328539.89</v>
      </c>
    </row>
    <row r="44" spans="1:10">
      <c r="A44" s="3" t="s">
        <v>52</v>
      </c>
      <c r="B44" s="3" t="s">
        <v>97</v>
      </c>
      <c r="C44" s="3">
        <v>4500157378</v>
      </c>
      <c r="D44" s="9">
        <v>45513</v>
      </c>
      <c r="E44" s="9">
        <v>45873</v>
      </c>
      <c r="F44" s="3" t="s">
        <v>32</v>
      </c>
      <c r="G44" s="3" t="s">
        <v>33</v>
      </c>
      <c r="H44" s="3" t="s">
        <v>32</v>
      </c>
      <c r="I44" s="3" t="s">
        <v>33</v>
      </c>
      <c r="J44" s="10">
        <v>114950</v>
      </c>
    </row>
    <row r="45" spans="1:10" ht="22.5">
      <c r="A45" s="3" t="s">
        <v>20</v>
      </c>
      <c r="B45" s="3" t="s">
        <v>98</v>
      </c>
      <c r="C45" s="3">
        <v>4500150161</v>
      </c>
      <c r="D45" s="9">
        <v>44896</v>
      </c>
      <c r="E45" s="9">
        <v>46203</v>
      </c>
      <c r="F45" s="3" t="s">
        <v>32</v>
      </c>
      <c r="G45" s="3" t="s">
        <v>33</v>
      </c>
      <c r="H45" s="3" t="s">
        <v>32</v>
      </c>
      <c r="I45" s="3" t="s">
        <v>33</v>
      </c>
      <c r="J45" s="10">
        <v>450294.5</v>
      </c>
    </row>
    <row r="46" spans="1:10">
      <c r="A46" s="3" t="s">
        <v>27</v>
      </c>
      <c r="B46" s="3" t="s">
        <v>99</v>
      </c>
      <c r="C46" s="3">
        <v>4500158918</v>
      </c>
      <c r="D46" s="9">
        <v>45687</v>
      </c>
      <c r="E46" s="9">
        <v>46022</v>
      </c>
      <c r="F46" s="3" t="s">
        <v>32</v>
      </c>
      <c r="G46" s="3" t="s">
        <v>33</v>
      </c>
      <c r="H46" s="3" t="s">
        <v>32</v>
      </c>
      <c r="I46" s="3" t="s">
        <v>33</v>
      </c>
      <c r="J46" s="10">
        <v>153032.04</v>
      </c>
    </row>
    <row r="47" spans="1:10">
      <c r="A47" s="3" t="s">
        <v>27</v>
      </c>
      <c r="B47" s="3" t="s">
        <v>100</v>
      </c>
      <c r="C47" s="3">
        <v>4500162048</v>
      </c>
      <c r="D47" s="9">
        <v>46023</v>
      </c>
      <c r="E47" s="9">
        <v>46387</v>
      </c>
      <c r="F47" s="3" t="s">
        <v>32</v>
      </c>
      <c r="G47" s="3" t="s">
        <v>33</v>
      </c>
      <c r="H47" s="3" t="s">
        <v>32</v>
      </c>
      <c r="I47" s="3" t="s">
        <v>33</v>
      </c>
      <c r="J47" s="10">
        <v>153903.54999999999</v>
      </c>
    </row>
    <row r="48" spans="1:10">
      <c r="A48" s="3" t="s">
        <v>53</v>
      </c>
      <c r="B48" s="3" t="s">
        <v>101</v>
      </c>
      <c r="C48" s="3">
        <v>4500162618</v>
      </c>
      <c r="D48" s="9">
        <v>46037</v>
      </c>
      <c r="E48" s="9">
        <v>46142</v>
      </c>
      <c r="F48" s="3" t="s">
        <v>32</v>
      </c>
      <c r="G48" s="3" t="s">
        <v>33</v>
      </c>
      <c r="H48" s="3" t="s">
        <v>32</v>
      </c>
      <c r="I48" s="3" t="s">
        <v>33</v>
      </c>
      <c r="J48" s="10">
        <v>108073.37</v>
      </c>
    </row>
    <row r="49" spans="1:10" ht="22.5">
      <c r="A49" s="3" t="s">
        <v>54</v>
      </c>
      <c r="B49" s="3" t="s">
        <v>102</v>
      </c>
      <c r="C49" s="3">
        <v>4500156858</v>
      </c>
      <c r="D49" s="9">
        <v>45474</v>
      </c>
      <c r="E49" s="9">
        <v>46203</v>
      </c>
      <c r="F49" s="3" t="s">
        <v>32</v>
      </c>
      <c r="G49" s="3" t="s">
        <v>33</v>
      </c>
      <c r="H49" s="3" t="s">
        <v>32</v>
      </c>
      <c r="I49" s="3" t="s">
        <v>33</v>
      </c>
      <c r="J49" s="10">
        <v>121743</v>
      </c>
    </row>
    <row r="50" spans="1:10">
      <c r="A50" s="3" t="s">
        <v>28</v>
      </c>
      <c r="B50" s="3" t="s">
        <v>103</v>
      </c>
      <c r="C50" s="3">
        <v>4500146598</v>
      </c>
      <c r="D50" s="9">
        <v>44599</v>
      </c>
      <c r="E50" s="9">
        <v>46387</v>
      </c>
      <c r="F50" s="3" t="s">
        <v>32</v>
      </c>
      <c r="G50" s="3" t="s">
        <v>33</v>
      </c>
      <c r="H50" s="3" t="s">
        <v>32</v>
      </c>
      <c r="I50" s="3" t="s">
        <v>33</v>
      </c>
      <c r="J50" s="10">
        <v>8020834</v>
      </c>
    </row>
    <row r="51" spans="1:10">
      <c r="A51" s="3" t="s">
        <v>55</v>
      </c>
      <c r="B51" s="3" t="s">
        <v>104</v>
      </c>
      <c r="C51" s="3">
        <v>4500160399</v>
      </c>
      <c r="D51" s="9">
        <v>45839</v>
      </c>
      <c r="E51" s="9">
        <v>46203</v>
      </c>
      <c r="F51" s="3" t="s">
        <v>32</v>
      </c>
      <c r="G51" s="3" t="s">
        <v>33</v>
      </c>
      <c r="H51" s="3" t="s">
        <v>32</v>
      </c>
      <c r="I51" s="3" t="s">
        <v>33</v>
      </c>
      <c r="J51" s="10">
        <v>189046</v>
      </c>
    </row>
    <row r="52" spans="1:10" ht="22.5">
      <c r="A52" s="3" t="s">
        <v>56</v>
      </c>
      <c r="B52" s="3" t="s">
        <v>105</v>
      </c>
      <c r="C52" s="3">
        <v>4500160885</v>
      </c>
      <c r="D52" s="9">
        <v>45846</v>
      </c>
      <c r="E52" s="9">
        <v>46297</v>
      </c>
      <c r="F52" s="3" t="s">
        <v>32</v>
      </c>
      <c r="G52" s="3" t="s">
        <v>33</v>
      </c>
      <c r="H52" s="3" t="s">
        <v>32</v>
      </c>
      <c r="I52" s="3" t="s">
        <v>33</v>
      </c>
      <c r="J52" s="10">
        <v>150000</v>
      </c>
    </row>
    <row r="53" spans="1:10">
      <c r="A53" s="3" t="s">
        <v>57</v>
      </c>
      <c r="B53" s="3" t="s">
        <v>106</v>
      </c>
      <c r="C53" s="3">
        <v>4500157029</v>
      </c>
      <c r="D53" s="9">
        <v>45488</v>
      </c>
      <c r="E53" s="9">
        <v>46203</v>
      </c>
      <c r="F53" s="3" t="s">
        <v>32</v>
      </c>
      <c r="G53" s="3" t="s">
        <v>33</v>
      </c>
      <c r="H53" s="3" t="s">
        <v>32</v>
      </c>
      <c r="I53" s="3" t="s">
        <v>33</v>
      </c>
      <c r="J53" s="10">
        <v>310291.32</v>
      </c>
    </row>
    <row r="54" spans="1:10">
      <c r="A54" s="3" t="s">
        <v>17</v>
      </c>
      <c r="B54" s="3" t="s">
        <v>107</v>
      </c>
      <c r="C54" s="3">
        <v>4500159423</v>
      </c>
      <c r="D54" s="9">
        <v>45741</v>
      </c>
      <c r="E54" s="9">
        <v>46081</v>
      </c>
      <c r="F54" s="3" t="s">
        <v>32</v>
      </c>
      <c r="G54" s="3" t="s">
        <v>33</v>
      </c>
      <c r="H54" s="3" t="s">
        <v>32</v>
      </c>
      <c r="I54" s="3" t="s">
        <v>33</v>
      </c>
      <c r="J54" s="10">
        <v>714593</v>
      </c>
    </row>
    <row r="55" spans="1:10">
      <c r="A55" s="3" t="s">
        <v>58</v>
      </c>
      <c r="B55" s="3" t="s">
        <v>94</v>
      </c>
      <c r="C55" s="3">
        <v>4500153301</v>
      </c>
      <c r="D55" s="9">
        <v>45173</v>
      </c>
      <c r="E55" s="9">
        <v>45900</v>
      </c>
      <c r="F55" s="3" t="s">
        <v>32</v>
      </c>
      <c r="G55" s="3" t="s">
        <v>33</v>
      </c>
      <c r="H55" s="3" t="s">
        <v>32</v>
      </c>
      <c r="I55" s="3" t="s">
        <v>33</v>
      </c>
      <c r="J55" s="10">
        <v>176990.4</v>
      </c>
    </row>
    <row r="56" spans="1:10">
      <c r="A56" s="3" t="s">
        <v>58</v>
      </c>
      <c r="B56" s="3" t="s">
        <v>94</v>
      </c>
      <c r="C56" s="3">
        <v>4500159355</v>
      </c>
      <c r="D56" s="9">
        <v>45737</v>
      </c>
      <c r="E56" s="9">
        <v>46102</v>
      </c>
      <c r="F56" s="3" t="s">
        <v>32</v>
      </c>
      <c r="G56" s="3" t="s">
        <v>33</v>
      </c>
      <c r="H56" s="3" t="s">
        <v>32</v>
      </c>
      <c r="I56" s="3" t="s">
        <v>33</v>
      </c>
      <c r="J56" s="10">
        <v>187237.34</v>
      </c>
    </row>
    <row r="57" spans="1:10">
      <c r="A57" s="3" t="s">
        <v>58</v>
      </c>
      <c r="B57" s="3" t="s">
        <v>94</v>
      </c>
      <c r="C57" s="3">
        <v>4500159286</v>
      </c>
      <c r="D57" s="9">
        <v>45727</v>
      </c>
      <c r="E57" s="9">
        <v>46203</v>
      </c>
      <c r="F57" s="3" t="s">
        <v>32</v>
      </c>
      <c r="G57" s="3" t="s">
        <v>33</v>
      </c>
      <c r="H57" s="3" t="s">
        <v>32</v>
      </c>
      <c r="I57" s="3" t="s">
        <v>33</v>
      </c>
      <c r="J57" s="10">
        <v>279730.69</v>
      </c>
    </row>
    <row r="58" spans="1:10">
      <c r="A58" s="3" t="s">
        <v>14</v>
      </c>
      <c r="B58" s="3" t="s">
        <v>94</v>
      </c>
      <c r="C58" s="3">
        <v>4500153684</v>
      </c>
      <c r="D58" s="9">
        <v>45237</v>
      </c>
      <c r="E58" s="9">
        <v>45870</v>
      </c>
      <c r="F58" s="3" t="s">
        <v>32</v>
      </c>
      <c r="G58" s="3" t="s">
        <v>33</v>
      </c>
      <c r="H58" s="3" t="s">
        <v>32</v>
      </c>
      <c r="I58" s="3" t="s">
        <v>33</v>
      </c>
      <c r="J58" s="10">
        <v>390127.45</v>
      </c>
    </row>
    <row r="59" spans="1:10">
      <c r="A59" s="3" t="s">
        <v>14</v>
      </c>
      <c r="B59" s="3" t="s">
        <v>94</v>
      </c>
      <c r="C59" s="3">
        <v>4500154092</v>
      </c>
      <c r="D59" s="9">
        <v>45265</v>
      </c>
      <c r="E59" s="9">
        <v>46022</v>
      </c>
      <c r="F59" s="3" t="s">
        <v>32</v>
      </c>
      <c r="G59" s="3" t="s">
        <v>33</v>
      </c>
      <c r="H59" s="3" t="s">
        <v>32</v>
      </c>
      <c r="I59" s="3" t="s">
        <v>33</v>
      </c>
      <c r="J59" s="10">
        <v>569216.46</v>
      </c>
    </row>
    <row r="60" spans="1:10">
      <c r="A60" s="3" t="s">
        <v>14</v>
      </c>
      <c r="B60" s="3" t="s">
        <v>94</v>
      </c>
      <c r="C60" s="3">
        <v>4500161815</v>
      </c>
      <c r="D60" s="9">
        <v>45964</v>
      </c>
      <c r="E60" s="9">
        <v>46203</v>
      </c>
      <c r="F60" s="3" t="s">
        <v>32</v>
      </c>
      <c r="G60" s="3" t="s">
        <v>33</v>
      </c>
      <c r="H60" s="3" t="s">
        <v>32</v>
      </c>
      <c r="I60" s="3" t="s">
        <v>33</v>
      </c>
      <c r="J60" s="10">
        <v>114953.53</v>
      </c>
    </row>
    <row r="61" spans="1:10">
      <c r="A61" s="3" t="s">
        <v>14</v>
      </c>
      <c r="B61" s="3" t="s">
        <v>94</v>
      </c>
      <c r="C61" s="3">
        <v>4500162249</v>
      </c>
      <c r="D61" s="9">
        <v>46023</v>
      </c>
      <c r="E61" s="9">
        <v>46387</v>
      </c>
      <c r="F61" s="3" t="s">
        <v>32</v>
      </c>
      <c r="G61" s="3" t="s">
        <v>33</v>
      </c>
      <c r="H61" s="3" t="s">
        <v>32</v>
      </c>
      <c r="I61" s="3" t="s">
        <v>33</v>
      </c>
      <c r="J61" s="10">
        <v>282496.5</v>
      </c>
    </row>
    <row r="62" spans="1:10">
      <c r="A62" s="3" t="s">
        <v>14</v>
      </c>
      <c r="B62" s="3" t="s">
        <v>94</v>
      </c>
      <c r="C62" s="3">
        <v>4500159249</v>
      </c>
      <c r="D62" s="9">
        <v>45726</v>
      </c>
      <c r="E62" s="9">
        <v>46423</v>
      </c>
      <c r="F62" s="3" t="s">
        <v>32</v>
      </c>
      <c r="G62" s="3" t="s">
        <v>33</v>
      </c>
      <c r="H62" s="3" t="s">
        <v>32</v>
      </c>
      <c r="I62" s="3" t="s">
        <v>33</v>
      </c>
      <c r="J62" s="10">
        <v>345708.97</v>
      </c>
    </row>
    <row r="63" spans="1:10" ht="22.5">
      <c r="A63" s="3" t="s">
        <v>18</v>
      </c>
      <c r="B63" s="3" t="s">
        <v>108</v>
      </c>
      <c r="C63" s="3">
        <v>4500158787</v>
      </c>
      <c r="D63" s="9">
        <v>45664</v>
      </c>
      <c r="E63" s="9">
        <v>46022</v>
      </c>
      <c r="F63" s="3" t="s">
        <v>32</v>
      </c>
      <c r="G63" s="3" t="s">
        <v>33</v>
      </c>
      <c r="H63" s="3" t="s">
        <v>32</v>
      </c>
      <c r="I63" s="3" t="s">
        <v>33</v>
      </c>
      <c r="J63" s="10">
        <v>259138</v>
      </c>
    </row>
    <row r="64" spans="1:10" ht="22.5">
      <c r="A64" s="3" t="s">
        <v>25</v>
      </c>
      <c r="B64" s="3" t="s">
        <v>109</v>
      </c>
      <c r="C64" s="3">
        <v>4500158025</v>
      </c>
      <c r="D64" s="9">
        <v>45691</v>
      </c>
      <c r="E64" s="9">
        <v>45991</v>
      </c>
      <c r="F64" s="3" t="s">
        <v>32</v>
      </c>
      <c r="G64" s="3" t="s">
        <v>33</v>
      </c>
      <c r="H64" s="3" t="s">
        <v>32</v>
      </c>
      <c r="I64" s="3" t="s">
        <v>33</v>
      </c>
      <c r="J64" s="10">
        <v>149413</v>
      </c>
    </row>
    <row r="65" spans="1:10">
      <c r="A65" s="3" t="s">
        <v>13</v>
      </c>
      <c r="B65" s="3" t="s">
        <v>94</v>
      </c>
      <c r="C65" s="3">
        <v>4500157246</v>
      </c>
      <c r="D65" s="9">
        <v>45510</v>
      </c>
      <c r="E65" s="9">
        <v>46058</v>
      </c>
      <c r="F65" s="3" t="s">
        <v>32</v>
      </c>
      <c r="G65" s="3" t="s">
        <v>33</v>
      </c>
      <c r="H65" s="3" t="s">
        <v>32</v>
      </c>
      <c r="I65" s="3" t="s">
        <v>33</v>
      </c>
      <c r="J65" s="10">
        <v>123367.49</v>
      </c>
    </row>
    <row r="66" spans="1:10">
      <c r="A66" s="3" t="s">
        <v>59</v>
      </c>
      <c r="B66" s="3" t="s">
        <v>110</v>
      </c>
      <c r="C66" s="3">
        <v>4500150508</v>
      </c>
      <c r="D66" s="9">
        <v>44916</v>
      </c>
      <c r="E66" s="9">
        <v>46407</v>
      </c>
      <c r="F66" s="3" t="s">
        <v>32</v>
      </c>
      <c r="G66" s="3" t="s">
        <v>33</v>
      </c>
      <c r="H66" s="3" t="s">
        <v>32</v>
      </c>
      <c r="I66" s="3" t="s">
        <v>33</v>
      </c>
      <c r="J66" s="10">
        <v>1137454.8700000001</v>
      </c>
    </row>
    <row r="67" spans="1:10" ht="22.5">
      <c r="A67" s="3" t="s">
        <v>60</v>
      </c>
      <c r="B67" s="3" t="s">
        <v>111</v>
      </c>
      <c r="C67" s="3">
        <v>4500160797</v>
      </c>
      <c r="D67" s="9">
        <v>45840</v>
      </c>
      <c r="E67" s="9">
        <v>46387</v>
      </c>
      <c r="F67" s="3" t="s">
        <v>32</v>
      </c>
      <c r="G67" s="3" t="s">
        <v>33</v>
      </c>
      <c r="H67" s="3" t="s">
        <v>32</v>
      </c>
      <c r="I67" s="3" t="s">
        <v>33</v>
      </c>
      <c r="J67" s="10">
        <v>110096.84</v>
      </c>
    </row>
    <row r="68" spans="1:10">
      <c r="A68" s="3" t="s">
        <v>61</v>
      </c>
      <c r="B68" s="3" t="s">
        <v>112</v>
      </c>
      <c r="C68" s="3">
        <v>4500153927</v>
      </c>
      <c r="D68" s="9">
        <v>45291</v>
      </c>
      <c r="E68" s="9">
        <v>46021</v>
      </c>
      <c r="F68" s="3" t="s">
        <v>32</v>
      </c>
      <c r="G68" s="3" t="s">
        <v>33</v>
      </c>
      <c r="H68" s="3" t="s">
        <v>32</v>
      </c>
      <c r="I68" s="3" t="s">
        <v>33</v>
      </c>
      <c r="J68" s="10">
        <v>226935.5</v>
      </c>
    </row>
    <row r="69" spans="1:10" ht="22.5">
      <c r="A69" s="3" t="s">
        <v>61</v>
      </c>
      <c r="B69" s="3" t="s">
        <v>113</v>
      </c>
      <c r="C69" s="3">
        <v>4500162037</v>
      </c>
      <c r="D69" s="9">
        <v>46022</v>
      </c>
      <c r="E69" s="9">
        <v>46386</v>
      </c>
      <c r="F69" s="3" t="s">
        <v>32</v>
      </c>
      <c r="G69" s="3" t="s">
        <v>33</v>
      </c>
      <c r="H69" s="3" t="s">
        <v>32</v>
      </c>
      <c r="I69" s="3" t="s">
        <v>33</v>
      </c>
      <c r="J69" s="10">
        <v>120318</v>
      </c>
    </row>
    <row r="70" spans="1:10" ht="22.5">
      <c r="A70" s="3" t="s">
        <v>62</v>
      </c>
      <c r="B70" s="3" t="s">
        <v>114</v>
      </c>
      <c r="C70" s="3">
        <v>4500157036</v>
      </c>
      <c r="D70" s="9">
        <v>45474</v>
      </c>
      <c r="E70" s="9">
        <v>45930</v>
      </c>
      <c r="F70" s="3" t="s">
        <v>32</v>
      </c>
      <c r="G70" s="3" t="s">
        <v>33</v>
      </c>
      <c r="H70" s="3" t="s">
        <v>32</v>
      </c>
      <c r="I70" s="3" t="s">
        <v>33</v>
      </c>
      <c r="J70" s="10">
        <v>229020</v>
      </c>
    </row>
    <row r="71" spans="1:10">
      <c r="A71" s="3" t="s">
        <v>62</v>
      </c>
      <c r="B71" s="3" t="s">
        <v>115</v>
      </c>
      <c r="C71" s="3">
        <v>4500161347</v>
      </c>
      <c r="D71" s="9">
        <v>45919</v>
      </c>
      <c r="E71" s="9">
        <v>46283</v>
      </c>
      <c r="F71" s="3" t="s">
        <v>32</v>
      </c>
      <c r="G71" s="3" t="s">
        <v>33</v>
      </c>
      <c r="H71" s="3" t="s">
        <v>32</v>
      </c>
      <c r="I71" s="3" t="s">
        <v>33</v>
      </c>
      <c r="J71" s="10">
        <v>208357.6</v>
      </c>
    </row>
    <row r="72" spans="1:10">
      <c r="A72" s="3" t="s">
        <v>63</v>
      </c>
      <c r="B72" s="3" t="s">
        <v>30</v>
      </c>
      <c r="C72" s="3">
        <v>4500160644</v>
      </c>
      <c r="D72" s="9">
        <v>45838</v>
      </c>
      <c r="E72" s="9">
        <v>46003</v>
      </c>
      <c r="F72" s="3" t="s">
        <v>32</v>
      </c>
      <c r="G72" s="3" t="s">
        <v>33</v>
      </c>
      <c r="H72" s="3" t="s">
        <v>32</v>
      </c>
      <c r="I72" s="3" t="s">
        <v>33</v>
      </c>
      <c r="J72" s="10">
        <v>100200</v>
      </c>
    </row>
    <row r="73" spans="1:10" ht="22.5">
      <c r="A73" s="3" t="s">
        <v>64</v>
      </c>
      <c r="B73" s="3" t="s">
        <v>116</v>
      </c>
      <c r="C73" s="3">
        <v>4500154394</v>
      </c>
      <c r="D73" s="9">
        <v>45293</v>
      </c>
      <c r="E73" s="9">
        <v>46003</v>
      </c>
      <c r="F73" s="3" t="s">
        <v>32</v>
      </c>
      <c r="G73" s="3" t="s">
        <v>33</v>
      </c>
      <c r="H73" s="3" t="s">
        <v>32</v>
      </c>
      <c r="I73" s="3" t="s">
        <v>33</v>
      </c>
      <c r="J73" s="10">
        <v>123551.44</v>
      </c>
    </row>
    <row r="74" spans="1:10" ht="22.5">
      <c r="A74" s="3" t="s">
        <v>65</v>
      </c>
      <c r="B74" s="3" t="s">
        <v>117</v>
      </c>
      <c r="C74" s="3">
        <v>4500156920</v>
      </c>
      <c r="D74" s="9">
        <v>45425</v>
      </c>
      <c r="E74" s="9">
        <v>45869</v>
      </c>
      <c r="F74" s="3" t="s">
        <v>32</v>
      </c>
      <c r="G74" s="3" t="s">
        <v>33</v>
      </c>
      <c r="H74" s="3" t="s">
        <v>32</v>
      </c>
      <c r="I74" s="3" t="s">
        <v>33</v>
      </c>
      <c r="J74" s="10">
        <v>199684</v>
      </c>
    </row>
    <row r="75" spans="1:10" ht="22.5">
      <c r="A75" s="3" t="s">
        <v>66</v>
      </c>
      <c r="B75" s="3" t="s">
        <v>118</v>
      </c>
      <c r="C75" s="3">
        <v>4500156856</v>
      </c>
      <c r="D75" s="9">
        <v>45474</v>
      </c>
      <c r="E75" s="9">
        <v>46203</v>
      </c>
      <c r="F75" s="3" t="s">
        <v>32</v>
      </c>
      <c r="G75" s="3" t="s">
        <v>33</v>
      </c>
      <c r="H75" s="3" t="s">
        <v>32</v>
      </c>
      <c r="I75" s="3" t="s">
        <v>33</v>
      </c>
      <c r="J75" s="10">
        <v>326700</v>
      </c>
    </row>
    <row r="76" spans="1:10" ht="22.5">
      <c r="A76" s="3" t="s">
        <v>67</v>
      </c>
      <c r="B76" s="3" t="s">
        <v>119</v>
      </c>
      <c r="C76" s="3">
        <v>4500157152</v>
      </c>
      <c r="D76" s="9">
        <v>45523</v>
      </c>
      <c r="E76" s="9">
        <v>45919</v>
      </c>
      <c r="F76" s="3" t="s">
        <v>32</v>
      </c>
      <c r="G76" s="3" t="s">
        <v>33</v>
      </c>
      <c r="H76" s="3" t="s">
        <v>32</v>
      </c>
      <c r="I76" s="3" t="s">
        <v>33</v>
      </c>
      <c r="J76" s="10">
        <v>185625</v>
      </c>
    </row>
    <row r="77" spans="1:10" ht="22.5">
      <c r="A77" s="3" t="s">
        <v>68</v>
      </c>
      <c r="B77" s="3" t="s">
        <v>120</v>
      </c>
      <c r="C77" s="3">
        <v>4500154352</v>
      </c>
      <c r="D77" s="9">
        <v>45293</v>
      </c>
      <c r="E77" s="9">
        <v>46010</v>
      </c>
      <c r="F77" s="3" t="s">
        <v>32</v>
      </c>
      <c r="G77" s="3" t="s">
        <v>33</v>
      </c>
      <c r="H77" s="3" t="s">
        <v>32</v>
      </c>
      <c r="I77" s="3" t="s">
        <v>33</v>
      </c>
      <c r="J77" s="10">
        <v>445500</v>
      </c>
    </row>
    <row r="78" spans="1:10">
      <c r="A78" s="3" t="s">
        <v>68</v>
      </c>
      <c r="B78" s="3" t="s">
        <v>121</v>
      </c>
      <c r="C78" s="3">
        <v>4500154363</v>
      </c>
      <c r="D78" s="9">
        <v>45323</v>
      </c>
      <c r="E78" s="9">
        <v>46010</v>
      </c>
      <c r="F78" s="3" t="s">
        <v>32</v>
      </c>
      <c r="G78" s="3" t="s">
        <v>33</v>
      </c>
      <c r="H78" s="3" t="s">
        <v>32</v>
      </c>
      <c r="I78" s="3" t="s">
        <v>33</v>
      </c>
      <c r="J78" s="10">
        <v>470250</v>
      </c>
    </row>
    <row r="79" spans="1:10">
      <c r="A79" s="3" t="s">
        <v>68</v>
      </c>
      <c r="B79" s="3" t="s">
        <v>122</v>
      </c>
      <c r="C79" s="3">
        <v>4500161979</v>
      </c>
      <c r="D79" s="9">
        <v>46011</v>
      </c>
      <c r="E79" s="9">
        <v>46374</v>
      </c>
      <c r="F79" s="3" t="s">
        <v>32</v>
      </c>
      <c r="G79" s="3" t="s">
        <v>33</v>
      </c>
      <c r="H79" s="3" t="s">
        <v>32</v>
      </c>
      <c r="I79" s="3" t="s">
        <v>33</v>
      </c>
      <c r="J79" s="10">
        <v>233970</v>
      </c>
    </row>
    <row r="80" spans="1:10">
      <c r="A80" s="3" t="s">
        <v>68</v>
      </c>
      <c r="B80" s="3" t="s">
        <v>123</v>
      </c>
      <c r="C80" s="3">
        <v>4500161995</v>
      </c>
      <c r="D80" s="9">
        <v>46011</v>
      </c>
      <c r="E80" s="9">
        <v>46374</v>
      </c>
      <c r="F80" s="3" t="s">
        <v>32</v>
      </c>
      <c r="G80" s="3" t="s">
        <v>33</v>
      </c>
      <c r="H80" s="3" t="s">
        <v>32</v>
      </c>
      <c r="I80" s="3" t="s">
        <v>33</v>
      </c>
      <c r="J80" s="10">
        <v>262350</v>
      </c>
    </row>
    <row r="81" spans="1:10">
      <c r="A81" s="3" t="s">
        <v>68</v>
      </c>
      <c r="B81" s="3" t="s">
        <v>124</v>
      </c>
      <c r="C81" s="3">
        <v>4500156994</v>
      </c>
      <c r="D81" s="9">
        <v>45491</v>
      </c>
      <c r="E81" s="9">
        <v>46203</v>
      </c>
      <c r="F81" s="3" t="s">
        <v>32</v>
      </c>
      <c r="G81" s="3" t="s">
        <v>33</v>
      </c>
      <c r="H81" s="3" t="s">
        <v>32</v>
      </c>
      <c r="I81" s="3" t="s">
        <v>33</v>
      </c>
      <c r="J81" s="10">
        <v>765820</v>
      </c>
    </row>
    <row r="82" spans="1:10">
      <c r="A82" s="3" t="s">
        <v>69</v>
      </c>
      <c r="B82" s="3" t="s">
        <v>125</v>
      </c>
      <c r="C82" s="3">
        <v>4500151472</v>
      </c>
      <c r="D82" s="9">
        <v>45035</v>
      </c>
      <c r="E82" s="9">
        <v>46022</v>
      </c>
      <c r="F82" s="3" t="s">
        <v>32</v>
      </c>
      <c r="G82" s="3" t="s">
        <v>33</v>
      </c>
      <c r="H82" s="3" t="s">
        <v>32</v>
      </c>
      <c r="I82" s="3" t="s">
        <v>33</v>
      </c>
      <c r="J82" s="10">
        <v>236269</v>
      </c>
    </row>
    <row r="83" spans="1:10" ht="22.5">
      <c r="A83" s="3" t="s">
        <v>69</v>
      </c>
      <c r="B83" s="3" t="s">
        <v>126</v>
      </c>
      <c r="C83" s="3">
        <v>4500163525</v>
      </c>
      <c r="D83" s="9">
        <v>46177</v>
      </c>
      <c r="E83" s="9">
        <v>46477</v>
      </c>
      <c r="F83" s="3" t="s">
        <v>32</v>
      </c>
      <c r="G83" s="3" t="s">
        <v>33</v>
      </c>
      <c r="H83" s="3" t="s">
        <v>32</v>
      </c>
      <c r="I83" s="3" t="s">
        <v>33</v>
      </c>
      <c r="J83" s="10">
        <v>297198</v>
      </c>
    </row>
    <row r="84" spans="1:10" ht="22.5">
      <c r="A84" s="3" t="s">
        <v>70</v>
      </c>
      <c r="B84" s="3" t="s">
        <v>29</v>
      </c>
      <c r="C84" s="3">
        <v>4500160822</v>
      </c>
      <c r="D84" s="9">
        <v>45842</v>
      </c>
      <c r="E84" s="9">
        <v>45930</v>
      </c>
      <c r="F84" s="3" t="s">
        <v>32</v>
      </c>
      <c r="G84" s="3" t="s">
        <v>33</v>
      </c>
      <c r="H84" s="3" t="s">
        <v>32</v>
      </c>
      <c r="I84" s="3" t="s">
        <v>33</v>
      </c>
      <c r="J84" s="10">
        <v>125689.3</v>
      </c>
    </row>
    <row r="85" spans="1:10">
      <c r="A85" s="3" t="s">
        <v>11</v>
      </c>
      <c r="B85" s="3" t="s">
        <v>38</v>
      </c>
      <c r="C85" s="3">
        <v>4500153944</v>
      </c>
      <c r="D85" s="9">
        <v>45261</v>
      </c>
      <c r="E85" s="9">
        <v>46356</v>
      </c>
      <c r="F85" s="3" t="s">
        <v>32</v>
      </c>
      <c r="G85" s="3" t="s">
        <v>33</v>
      </c>
      <c r="H85" s="3" t="s">
        <v>32</v>
      </c>
      <c r="I85" s="3" t="s">
        <v>33</v>
      </c>
      <c r="J85" s="10">
        <v>140400.10999999999</v>
      </c>
    </row>
    <row r="86" spans="1:10">
      <c r="A86" s="3" t="s">
        <v>71</v>
      </c>
      <c r="B86" s="3" t="s">
        <v>31</v>
      </c>
      <c r="C86" s="3">
        <v>4500160706</v>
      </c>
      <c r="D86" s="9">
        <v>45800</v>
      </c>
      <c r="E86" s="9">
        <v>46203</v>
      </c>
      <c r="F86" s="3" t="s">
        <v>32</v>
      </c>
      <c r="G86" s="3" t="s">
        <v>33</v>
      </c>
      <c r="H86" s="3" t="s">
        <v>32</v>
      </c>
      <c r="I86" s="3" t="s">
        <v>33</v>
      </c>
      <c r="J86" s="10">
        <v>120120</v>
      </c>
    </row>
    <row r="88" spans="1:10">
      <c r="A88" s="4" t="s">
        <v>34</v>
      </c>
      <c r="B88" s="5">
        <f>83+15</f>
        <v>98</v>
      </c>
    </row>
    <row r="89" spans="1:10">
      <c r="A89" s="6" t="s">
        <v>35</v>
      </c>
      <c r="B89" s="6">
        <v>15</v>
      </c>
    </row>
    <row r="90" spans="1:10" ht="25.5">
      <c r="A90" s="7" t="s">
        <v>36</v>
      </c>
      <c r="B90" s="7" t="s">
        <v>37</v>
      </c>
    </row>
  </sheetData>
  <autoFilter ref="A3:J86" xr:uid="{00000000-0009-0000-0000-000001000000}">
    <sortState xmlns:xlrd2="http://schemas.microsoft.com/office/spreadsheetml/2017/richdata2" ref="A4:J86">
      <sortCondition ref="A3:A86"/>
    </sortState>
  </autoFilter>
  <mergeCells count="2">
    <mergeCell ref="A1:J1"/>
    <mergeCell ref="A2:J2"/>
  </mergeCells>
  <pageMargins left="0.7" right="0.7" top="0.75" bottom="0.75" header="0.3" footer="0.3"/>
  <pageSetup paperSize="8" scale="79" fitToHeight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61D1C21DDB3345A32F60FE2C4B93E3" ma:contentTypeVersion="17" ma:contentTypeDescription="Create a new document." ma:contentTypeScope="" ma:versionID="b502be39228ce62883c877415c358aae">
  <xsd:schema xmlns:xsd="http://www.w3.org/2001/XMLSchema" xmlns:xs="http://www.w3.org/2001/XMLSchema" xmlns:p="http://schemas.microsoft.com/office/2006/metadata/properties" xmlns:ns2="29574ec7-814f-4088-8490-8c6715b58eee" xmlns:ns3="ce8dbaeb-ddae-4f00-8ee3-93b141150058" targetNamespace="http://schemas.microsoft.com/office/2006/metadata/properties" ma:root="true" ma:fieldsID="b27c046b6a60cae4da5aa344b3be2f97" ns2:_="" ns3:_="">
    <xsd:import namespace="29574ec7-814f-4088-8490-8c6715b58eee"/>
    <xsd:import namespace="ce8dbaeb-ddae-4f00-8ee3-93b14115005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Category2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QAAppro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74ec7-814f-4088-8490-8c6715b58ee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a4bb0b8a-1bd3-401f-909f-cf10640ac92d}" ma:internalName="TaxCatchAll" ma:showField="CatchAllData" ma:web="29574ec7-814f-4088-8490-8c6715b58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dbaeb-ddae-4f00-8ee3-93b1411500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y2" ma:index="14" nillable="true" ma:displayName="Category" ma:format="Dropdown" ma:internalName="Category2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Qlik"/>
                    <xsd:enumeration value="NPrinting"/>
                    <xsd:enumeration value="EC Admin Finance Report"/>
                    <xsd:enumeration value="APB Report"/>
                    <xsd:enumeration value="Investigation"/>
                    <xsd:enumeration value="EC Dashboard"/>
                    <xsd:enumeration value="MO Listing Report"/>
                    <xsd:enumeration value="Annual Report"/>
                    <xsd:enumeration value="Admin"/>
                    <xsd:enumeration value="Filed on TRIM"/>
                  </xsd:restriction>
                </xsd:simpleType>
              </xsd:element>
            </xsd:sequence>
          </xsd:extension>
        </xsd:complexContent>
      </xsd:complex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QAApproved" ma:index="23" nillable="true" ma:displayName="QA Approved" ma:default="Pending" ma:format="Dropdown" ma:internalName="QAApproved">
      <xsd:simpleType>
        <xsd:restriction base="dms:Choice">
          <xsd:enumeration value="Pending"/>
          <xsd:enumeration value="Edit"/>
          <xsd:enumeration value="Approved"/>
          <xsd:enumeration value="Check with GLO"/>
          <xsd:enumeration value="Ready for approva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2 xmlns="ce8dbaeb-ddae-4f00-8ee3-93b141150058" xsi:nil="true"/>
    <TaxCatchAll xmlns="29574ec7-814f-4088-8490-8c6715b58eee" xsi:nil="true"/>
    <QAApproved xmlns="ce8dbaeb-ddae-4f00-8ee3-93b141150058">Pending</QAApproved>
    <lcf76f155ced4ddcb4097134ff3c332f xmlns="ce8dbaeb-ddae-4f00-8ee3-93b14115005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42FAEF-CEB6-4679-ADE8-CD24FFC06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74ec7-814f-4088-8490-8c6715b58eee"/>
    <ds:schemaRef ds:uri="ce8dbaeb-ddae-4f00-8ee3-93b1411500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7A5332-B9DB-49E4-A720-758E2167A30C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ce8dbaeb-ddae-4f00-8ee3-93b141150058"/>
    <ds:schemaRef ds:uri="http://schemas.microsoft.com/office/infopath/2007/PartnerControls"/>
    <ds:schemaRef ds:uri="http://schemas.openxmlformats.org/package/2006/metadata/core-properties"/>
    <ds:schemaRef ds:uri="29574ec7-814f-4088-8490-8c6715b58ee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CEC816-CC0F-4827-9675-45F0DBCA2F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 Contracts - Listing</vt:lpstr>
    </vt:vector>
  </TitlesOfParts>
  <Manager/>
  <Company>IBM Incorporated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Kiran Shimpi</dc:creator>
  <cp:keywords/>
  <dc:description/>
  <cp:lastModifiedBy>MOORE, Allan</cp:lastModifiedBy>
  <cp:revision/>
  <cp:lastPrinted>2026-08-07T03:31:48Z</cp:lastPrinted>
  <dcterms:created xsi:type="dcterms:W3CDTF">2016-01-03T22:45:27Z</dcterms:created>
  <dcterms:modified xsi:type="dcterms:W3CDTF">2026-08-07T03:32:05Z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0x0101003861D1C21DDB3345A32F60FE2C4B93E3</vt:lpwstr>
  </property>
  <property fmtid="{D5CDD505-2E9C-101B-9397-08002B2CF9AE}" pid="3" name="MediaServiceImageTags">
    <vt:lpwstr/>
  </property>
  <property fmtid="{D5CDD505-2E9C-101B-9397-08002B2CF9AE}" pid="4" name="MSIP_Label_7cd3e8b9-ffed-43a8-b7f4-cc2fa0382d36_Enabled">
    <vt:lpwstr>true</vt:lpwstr>
  </property>
  <property fmtid="{D5CDD505-2E9C-101B-9397-08002B2CF9AE}" pid="5" name="MSIP_Label_7cd3e8b9-ffed-43a8-b7f4-cc2fa0382d36_SetDate">
    <vt:lpwstr>2025-12-15T03:46:41Z</vt:lpwstr>
  </property>
  <property fmtid="{D5CDD505-2E9C-101B-9397-08002B2CF9AE}" pid="6" name="MSIP_Label_7cd3e8b9-ffed-43a8-b7f4-cc2fa0382d36_Method">
    <vt:lpwstr>Privileged</vt:lpwstr>
  </property>
  <property fmtid="{D5CDD505-2E9C-101B-9397-08002B2CF9AE}" pid="7" name="MSIP_Label_7cd3e8b9-ffed-43a8-b7f4-cc2fa0382d36_Name">
    <vt:lpwstr>O</vt:lpwstr>
  </property>
  <property fmtid="{D5CDD505-2E9C-101B-9397-08002B2CF9AE}" pid="8" name="MSIP_Label_7cd3e8b9-ffed-43a8-b7f4-cc2fa0382d36_SiteId">
    <vt:lpwstr>34a3929c-73cf-4954-abfe-147dc3517892</vt:lpwstr>
  </property>
  <property fmtid="{D5CDD505-2E9C-101B-9397-08002B2CF9AE}" pid="9" name="MSIP_Label_7cd3e8b9-ffed-43a8-b7f4-cc2fa0382d36_ActionId">
    <vt:lpwstr>9b5b84dc-a721-415b-97dc-df7e7aa8c81f</vt:lpwstr>
  </property>
  <property fmtid="{D5CDD505-2E9C-101B-9397-08002B2CF9AE}" pid="10" name="MSIP_Label_7cd3e8b9-ffed-43a8-b7f4-cc2fa0382d36_ContentBits">
    <vt:lpwstr>3</vt:lpwstr>
  </property>
  <property fmtid="{D5CDD505-2E9C-101B-9397-08002B2CF9AE}" pid="11" name="MSIP_Label_7cd3e8b9-ffed-43a8-b7f4-cc2fa0382d36_Tag">
    <vt:lpwstr>10, 0, 1, 1</vt:lpwstr>
  </property>
</Properties>
</file>