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projects.aihw.gov.au/PRJ01450/Analysis Output/Final data for Commission/"/>
    </mc:Choice>
  </mc:AlternateContent>
  <bookViews>
    <workbookView xWindow="390" yWindow="585" windowWidth="17895" windowHeight="6345" tabRatio="926"/>
  </bookViews>
  <sheets>
    <sheet name="Contents" sheetId="11" r:id="rId1"/>
    <sheet name="Notes" sheetId="25" r:id="rId2"/>
    <sheet name="Scripts (SA3)" sheetId="1" r:id="rId3"/>
    <sheet name="Scripts (State)" sheetId="3" r:id="rId4"/>
    <sheet name="Scripts (Remoteness x SES)" sheetId="4" r:id="rId5"/>
    <sheet name="Patient count (State)" sheetId="26" r:id="rId6"/>
    <sheet name="Defined Daily Doses (State)" sheetId="23" r:id="rId7"/>
    <sheet name="General practitioners (State)" sheetId="21" r:id="rId8"/>
    <sheet name="Psychiatrists (State)" sheetId="20" r:id="rId9"/>
    <sheet name="Other professionals (State)" sheetId="24" r:id="rId10"/>
  </sheets>
  <definedNames>
    <definedName name="_xlnm._FilterDatabase" localSheetId="2" hidden="1">'Scripts (SA3)'!$A$2:$AA$2</definedName>
    <definedName name="_xlnm._FilterDatabase" localSheetId="3" hidden="1">'Scripts (State)'!$A$2:$E$11</definedName>
  </definedNames>
  <calcPr calcId="162913"/>
</workbook>
</file>

<file path=xl/calcChain.xml><?xml version="1.0" encoding="utf-8"?>
<calcChain xmlns="http://schemas.openxmlformats.org/spreadsheetml/2006/main">
  <c r="B13" i="11" l="1"/>
  <c r="B12" i="11"/>
  <c r="B11" i="11"/>
  <c r="B10" i="11"/>
  <c r="B9" i="11"/>
  <c r="B8" i="11"/>
  <c r="B7" i="11"/>
  <c r="B6" i="11"/>
</calcChain>
</file>

<file path=xl/sharedStrings.xml><?xml version="1.0" encoding="utf-8"?>
<sst xmlns="http://schemas.openxmlformats.org/spreadsheetml/2006/main" count="1644" uniqueCount="763">
  <si>
    <t>State</t>
  </si>
  <si>
    <t>Remoteness</t>
  </si>
  <si>
    <t>SES quintile</t>
  </si>
  <si>
    <t>Crude rate per 100,000</t>
  </si>
  <si>
    <t>NSW</t>
  </si>
  <si>
    <t>Inner Regional</t>
  </si>
  <si>
    <t>1</t>
  </si>
  <si>
    <t>Major Cities</t>
  </si>
  <si>
    <t>5</t>
  </si>
  <si>
    <t>Outer Regional</t>
  </si>
  <si>
    <t>3+</t>
  </si>
  <si>
    <t>2</t>
  </si>
  <si>
    <t>4</t>
  </si>
  <si>
    <t>3</t>
  </si>
  <si>
    <t>2+</t>
  </si>
  <si>
    <t>4+</t>
  </si>
  <si>
    <t>Vic</t>
  </si>
  <si>
    <t>Qld</t>
  </si>
  <si>
    <t>SA</t>
  </si>
  <si>
    <t>WA</t>
  </si>
  <si>
    <t>Tas</t>
  </si>
  <si>
    <t>NT</t>
  </si>
  <si>
    <t>ACT</t>
  </si>
  <si>
    <t>Australia</t>
  </si>
  <si>
    <t>For further information on remoteness and SES (including correspondences) see:</t>
  </si>
  <si>
    <t>Overview of the Australian Statistical Geography Standard (ASGS)</t>
  </si>
  <si>
    <t xml:space="preserve">Notes: </t>
  </si>
  <si>
    <t>Correspondences for SA1 and IRSD</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</si>
  <si>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</si>
  <si>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</si>
  <si>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</si>
  <si>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</si>
  <si>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</si>
  <si>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</si>
  <si>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</si>
  <si>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</si>
  <si>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</si>
  <si>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</si>
  <si>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</si>
  <si>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</si>
  <si>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</si>
  <si>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</si>
  <si>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</si>
  <si>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</si>
  <si>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</si>
  <si>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</si>
  <si>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</si>
  <si>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</si>
  <si>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</si>
  <si>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</si>
  <si>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</si>
  <si>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</si>
  <si>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</si>
  <si>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</si>
  <si>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</si>
  <si>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</si>
  <si>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</si>
  <si>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</si>
  <si>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</si>
  <si>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</si>
  <si>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</si>
  <si>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</si>
  <si>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</si>
  <si>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</si>
  <si>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</si>
  <si>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</si>
  <si>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</si>
  <si>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</si>
  <si>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</si>
  <si>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</si>
  <si>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</si>
  <si>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</si>
  <si>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</si>
  <si>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</si>
  <si>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</si>
  <si>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</si>
  <si>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</si>
  <si>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</si>
  <si>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</si>
  <si>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</si>
  <si>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</si>
  <si>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</si>
  <si>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</si>
  <si>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</si>
  <si>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</si>
  <si>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</si>
  <si>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</si>
  <si>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</si>
  <si>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</si>
  <si>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</si>
  <si>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</si>
  <si>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</si>
  <si>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</si>
  <si>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</si>
  <si>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</si>
  <si>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</si>
  <si>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</si>
  <si>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</si>
  <si>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</si>
  <si>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</si>
  <si>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</si>
  <si>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</si>
  <si>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</si>
  <si>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</si>
  <si>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</si>
  <si>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</si>
  <si>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</si>
  <si>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</si>
  <si>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</si>
  <si>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</si>
  <si>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</si>
  <si>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</si>
  <si>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</si>
  <si>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</si>
  <si>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</si>
  <si>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</si>
  <si>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</si>
  <si>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</si>
  <si>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</si>
  <si>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</si>
  <si>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</si>
  <si>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</si>
  <si>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</si>
  <si>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</si>
  <si>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</si>
  <si>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</si>
  <si>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</si>
  <si>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</si>
  <si>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</si>
  <si>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</si>
  <si>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</si>
  <si>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</si>
  <si>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</si>
  <si>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</si>
  <si>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</si>
  <si>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</si>
  <si>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</si>
  <si>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</si>
  <si>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</si>
  <si>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</si>
  <si>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</si>
  <si>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</si>
  <si>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</si>
  <si>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</si>
  <si>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</si>
  <si>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</si>
  <si>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</si>
  <si>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</si>
  <si>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</si>
  <si>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</si>
  <si>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</si>
  <si>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</si>
  <si>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</si>
  <si>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</si>
  <si>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</si>
  <si>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</si>
  <si>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</si>
  <si>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</si>
  <si>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</si>
  <si>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</si>
  <si>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</si>
  <si>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</si>
  <si>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</si>
  <si>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</si>
  <si>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</si>
  <si>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</si>
  <si>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</si>
  <si>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</si>
  <si>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</si>
  <si>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</si>
  <si>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</si>
  <si>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</si>
  <si>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</si>
  <si>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</si>
  <si>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</si>
  <si>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</si>
  <si>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</si>
  <si>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</si>
  <si>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</si>
  <si>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</si>
  <si>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</si>
  <si>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</si>
  <si>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</si>
  <si>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</si>
  <si>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</si>
  <si>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</si>
  <si>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</si>
  <si>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</si>
  <si>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</si>
  <si>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</si>
  <si>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</si>
  <si>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</si>
  <si>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</si>
  <si>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</si>
  <si>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</si>
  <si>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</si>
  <si>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</si>
  <si>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</si>
  <si>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</si>
  <si>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</si>
  <si>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</si>
  <si>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</si>
  <si>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</si>
  <si>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</si>
  <si>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</si>
  <si>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</si>
  <si>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</si>
  <si>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</si>
  <si>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</si>
  <si>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</si>
  <si>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</si>
  <si>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</si>
  <si>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</si>
  <si>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</si>
  <si>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</si>
  <si>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</si>
  <si>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</si>
  <si>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</si>
  <si>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</si>
  <si>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</si>
  <si>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</si>
  <si>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</si>
  <si>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</si>
  <si>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</si>
  <si>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</si>
  <si>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</si>
  <si>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</si>
  <si>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</si>
  <si>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</si>
  <si>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</si>
  <si>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</si>
  <si>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</si>
  <si>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</si>
  <si>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</si>
  <si>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</si>
  <si>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</si>
  <si>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</si>
  <si>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</si>
  <si>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</si>
  <si>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</si>
  <si>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</si>
  <si>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</si>
  <si>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</si>
  <si>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</si>
  <si>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</si>
  <si>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</si>
  <si>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</si>
  <si>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</si>
  <si>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</si>
  <si>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</si>
  <si>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</si>
  <si>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</si>
  <si>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</si>
  <si>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</si>
  <si>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</si>
  <si>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</si>
  <si>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</si>
  <si>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</si>
  <si>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</si>
  <si>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</si>
  <si>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</si>
  <si>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</si>
  <si>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</si>
  <si>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</si>
  <si>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</si>
  <si>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</si>
  <si>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</si>
  <si>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</si>
  <si>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</si>
  <si>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</si>
  <si>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</si>
  <si>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</si>
  <si>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</si>
  <si>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</si>
  <si>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</si>
  <si>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</si>
  <si>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</si>
  <si>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</si>
  <si>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</si>
  <si>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</si>
  <si>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</si>
  <si>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</si>
  <si>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</si>
  <si>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</si>
  <si>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</si>
  <si>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</si>
  <si>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</si>
  <si>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</si>
  <si>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</si>
  <si>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</si>
  <si>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</si>
  <si>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</si>
  <si>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</si>
  <si>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</si>
  <si>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</si>
  <si>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</si>
  <si>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</si>
  <si>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</si>
  <si>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</si>
  <si>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</si>
  <si>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</si>
  <si>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</si>
  <si>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</si>
  <si>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</si>
  <si>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</si>
  <si>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</si>
  <si>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</si>
  <si>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</si>
  <si>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</si>
  <si>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</si>
  <si>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</si>
  <si>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</si>
  <si>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</si>
  <si>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</si>
  <si>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</si>
  <si>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</si>
  <si>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</si>
  <si>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</si>
  <si>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</si>
  <si>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</si>
  <si>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</si>
  <si>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</si>
  <si>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</si>
  <si>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</si>
  <si>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</si>
  <si>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</si>
  <si>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</si>
  <si>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</si>
  <si>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</si>
  <si>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</si>
  <si>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</si>
  <si>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</si>
  <si>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</si>
  <si>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</si>
  <si>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</si>
  <si>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</si>
  <si>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</si>
  <si>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</si>
  <si>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</si>
  <si>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</si>
  <si>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</si>
  <si>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</si>
  <si>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</si>
  <si>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</si>
  <si>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</si>
  <si>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</si>
  <si>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</si>
  <si>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</si>
  <si>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</si>
  <si>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</si>
  <si>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</si>
  <si>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</si>
  <si>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</si>
  <si>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</si>
  <si>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</si>
  <si>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</si>
  <si>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</si>
  <si>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</si>
  <si>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</si>
  <si>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</si>
  <si>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</si>
  <si>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</si>
  <si>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</si>
  <si>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</si>
  <si>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</si>
  <si>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</si>
  <si>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</si>
  <si>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</si>
  <si>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</si>
  <si>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</si>
  <si>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</si>
  <si>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</si>
  <si>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</si>
  <si>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</si>
  <si>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</si>
  <si>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</si>
  <si>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</si>
  <si>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</si>
  <si>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</si>
  <si>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</si>
  <si>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</si>
  <si>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</si>
  <si>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</si>
  <si>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</si>
  <si>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</si>
  <si>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</si>
  <si>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</si>
  <si>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</si>
  <si>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</si>
  <si>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</si>
  <si>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</si>
  <si>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</si>
  <si>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</si>
  <si>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</si>
  <si>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</si>
  <si>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</si>
  <si>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</si>
  <si>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</si>
  <si>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</si>
  <si>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</si>
  <si>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</si>
  <si>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</si>
  <si>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</si>
  <si>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</si>
  <si>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</si>
  <si>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</si>
  <si>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</si>
  <si>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</si>
  <si>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</si>
  <si>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</si>
  <si>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</si>
  <si>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</si>
  <si>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</si>
  <si>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</si>
  <si>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</si>
  <si>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</si>
  <si>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</si>
  <si>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</si>
  <si>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</si>
  <si>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</si>
  <si>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</si>
  <si>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</si>
  <si>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</si>
  <si>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</si>
  <si>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</si>
  <si>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</si>
  <si>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</si>
  <si>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</si>
  <si>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</si>
  <si>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</si>
  <si>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</si>
  <si>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</si>
  <si>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</si>
  <si>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</si>
  <si>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</si>
  <si>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</si>
  <si>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</si>
  <si>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</si>
  <si>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</si>
  <si>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</si>
  <si>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</si>
  <si>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</si>
  <si>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</si>
  <si>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</si>
  <si>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</si>
  <si>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</si>
  <si>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</si>
  <si>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</si>
  <si>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</si>
  <si>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</si>
  <si>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</si>
  <si>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</si>
  <si>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</si>
  <si>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</si>
  <si>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31402</t>
  </si>
  <si>
    <t>North Lakes</t>
  </si>
  <si>
    <t>31403</t>
  </si>
  <si>
    <t>Strathpine</t>
  </si>
  <si>
    <t>31501</t>
  </si>
  <si>
    <t>Far North</t>
  </si>
  <si>
    <t>31502</t>
  </si>
  <si>
    <t>Outback - North</t>
  </si>
  <si>
    <t>31503</t>
  </si>
  <si>
    <t>Outback - South</t>
  </si>
  <si>
    <t>31601</t>
  </si>
  <si>
    <t>Buderim</t>
  </si>
  <si>
    <t>31602</t>
  </si>
  <si>
    <t>Caloundra</t>
  </si>
  <si>
    <t>31603</t>
  </si>
  <si>
    <t>Maroochy</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</si>
  <si>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</si>
  <si>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</si>
  <si>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</si>
  <si>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</si>
  <si>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</si>
  <si>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</si>
  <si>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</si>
  <si>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</si>
  <si>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</si>
  <si>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</si>
  <si>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</si>
  <si>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</si>
  <si>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</si>
  <si>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</si>
  <si>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</si>
  <si>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</si>
  <si>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</si>
  <si>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</si>
  <si>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</si>
  <si>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</si>
  <si>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</si>
  <si>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</si>
  <si>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</si>
  <si>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</si>
  <si>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</si>
  <si>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</si>
  <si>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</si>
  <si>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</si>
  <si>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</si>
  <si>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</si>
  <si>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</si>
  <si>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</si>
  <si>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</si>
  <si>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</si>
  <si>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</si>
  <si>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</si>
  <si>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</si>
  <si>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</si>
  <si>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</si>
  <si>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</si>
  <si>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</si>
  <si>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</si>
  <si>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</si>
  <si>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</si>
  <si>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</si>
  <si>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</si>
  <si>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</si>
  <si>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</si>
  <si>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</si>
  <si>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</si>
  <si>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</si>
  <si>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</si>
  <si>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</si>
  <si>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</si>
  <si>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</si>
  <si>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</si>
  <si>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</si>
  <si>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</si>
  <si>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</si>
  <si>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</si>
  <si>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</si>
  <si>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</si>
  <si>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</si>
  <si>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</si>
  <si>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</si>
  <si>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</si>
  <si>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</si>
  <si>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</si>
  <si>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</si>
  <si>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</si>
  <si>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</si>
  <si>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</si>
  <si>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</si>
  <si>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</si>
  <si>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</si>
  <si>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</si>
  <si>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</si>
  <si>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</si>
  <si>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</si>
  <si>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</si>
  <si>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</si>
  <si>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</si>
  <si>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</si>
  <si>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</si>
  <si>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</si>
  <si>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</si>
  <si>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</si>
  <si>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</si>
  <si>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</si>
  <si>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</si>
  <si>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</si>
  <si>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</si>
  <si>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</si>
  <si>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</si>
  <si>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</si>
  <si>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</si>
  <si>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</si>
  <si>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</si>
  <si>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</si>
  <si>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</si>
  <si>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</si>
  <si>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</si>
  <si>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</si>
  <si>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</si>
  <si>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</si>
  <si>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</si>
  <si>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</si>
  <si>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</si>
  <si>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</si>
  <si>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</si>
  <si>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</si>
  <si>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</si>
  <si>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</si>
  <si>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</si>
  <si>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</si>
  <si>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</si>
  <si>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</si>
  <si>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</si>
  <si>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</si>
  <si>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</si>
  <si>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</si>
  <si>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</si>
  <si>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</si>
  <si>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Esperance</t>
  </si>
  <si>
    <t>Gascoyne</t>
  </si>
  <si>
    <t>Goldfields</t>
  </si>
  <si>
    <t>Kimberley</t>
  </si>
  <si>
    <t>Mid West</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</si>
  <si>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</si>
  <si>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</si>
  <si>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</si>
  <si>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</si>
  <si>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</si>
  <si>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</si>
  <si>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</si>
  <si>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</si>
  <si>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</si>
  <si>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</si>
  <si>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</si>
  <si>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</si>
  <si>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</si>
  <si>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</si>
  <si>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</si>
  <si>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</si>
  <si>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</si>
  <si>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</si>
  <si>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</si>
  <si>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</si>
  <si>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</si>
  <si>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</si>
  <si>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</si>
  <si>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</si>
  <si>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</si>
  <si>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</si>
  <si>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</si>
  <si>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</si>
  <si>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</si>
  <si>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</si>
  <si>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</si>
  <si>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</si>
  <si>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</si>
  <si>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</si>
  <si>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</si>
  <si>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</si>
  <si>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</si>
  <si>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</si>
  <si>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</si>
  <si>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</si>
  <si>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</si>
  <si>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</si>
  <si>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</si>
  <si>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</si>
  <si>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</si>
  <si>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</si>
  <si>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</si>
  <si>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</si>
  <si>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</si>
  <si>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</si>
  <si>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</si>
  <si>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</si>
  <si>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</si>
  <si>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</si>
  <si>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</si>
  <si>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80103</t>
  </si>
  <si>
    <t>80104</t>
  </si>
  <si>
    <t>Gungahlin</t>
  </si>
  <si>
    <t>80105</t>
  </si>
  <si>
    <t>North Canberra</t>
  </si>
  <si>
    <t>80106</t>
  </si>
  <si>
    <t>South Canberra</t>
  </si>
  <si>
    <t>80107</t>
  </si>
  <si>
    <t>Tuggeranong</t>
  </si>
  <si>
    <t>80108</t>
  </si>
  <si>
    <t>Weston Creek</t>
  </si>
  <si>
    <t>80109</t>
  </si>
  <si>
    <t>90101</t>
  </si>
  <si>
    <t>Christmas Island</t>
  </si>
  <si>
    <t>90102</t>
  </si>
  <si>
    <t>Cocos (Keeling) Islands</t>
  </si>
  <si>
    <t>90103</t>
  </si>
  <si>
    <t>Jervis Bay</t>
  </si>
  <si>
    <t>Contents</t>
  </si>
  <si>
    <t>Notes</t>
  </si>
  <si>
    <t>n.p.</t>
  </si>
  <si>
    <t>Correspondences for SA1 and remoteness</t>
  </si>
  <si>
    <t>SA3 code 2016</t>
  </si>
  <si>
    <t>SA3 name 2016</t>
  </si>
  <si>
    <t>Prescriptions</t>
  </si>
  <si>
    <t>Age-sex standardised rate per 100,000</t>
  </si>
  <si>
    <t>Decile of age-sex standardised rate</t>
  </si>
  <si>
    <t>Age-sex standardised rate (ASR) per 100,000</t>
  </si>
  <si>
    <t>Patients</t>
  </si>
  <si>
    <t>This analysis excludes prescriptions where the postcode was unknown, invalid or could not be allocated.</t>
  </si>
  <si>
    <t xml:space="preserve">Full data specifications are available at: </t>
  </si>
  <si>
    <t>The technical information is available at:</t>
  </si>
  <si>
    <t>Australian Atlas of Healthcare Variation 2018</t>
  </si>
  <si>
    <t>Data for Illawarra Catchment and Blue Mountains-South are excluded because the population in these areas was too small for a SEIFA score to be allocated.</t>
  </si>
  <si>
    <t xml:space="preserve">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 and data for Very Remote were included in Remote. </t>
  </si>
  <si>
    <t>Atlas of Healthcare Variation 2018 specifications</t>
  </si>
  <si>
    <t>Atlas of Healthcare Variation 2018 Technical Supplement</t>
  </si>
  <si>
    <t>Rates are age-sex standardised to the Australian population 2001.</t>
  </si>
  <si>
    <t>Rates are based on the number of prescriptions (numerator) and population in the geographic area (denominator).</t>
  </si>
  <si>
    <t>Analysis is based on the patient's postcode as recorded in the claim, not the place of the prescriber or dispensing pharmacy.</t>
  </si>
  <si>
    <t>Rates are based on the number of patients (numerator) and population in the geographic area (denominator).</t>
  </si>
  <si>
    <t>10105</t>
  </si>
  <si>
    <t>Goulburn - Mulwaree</t>
  </si>
  <si>
    <t>10106</t>
  </si>
  <si>
    <t>Young - Yass</t>
  </si>
  <si>
    <t>Campbelltown (NSW)</t>
  </si>
  <si>
    <t>21703</t>
  </si>
  <si>
    <t>Colac - Corangamite</t>
  </si>
  <si>
    <t>21704</t>
  </si>
  <si>
    <t>Warrnambool</t>
  </si>
  <si>
    <t>Central Highlands (Qld)</t>
  </si>
  <si>
    <t>30804</t>
  </si>
  <si>
    <t>Biloela</t>
  </si>
  <si>
    <t>30805</t>
  </si>
  <si>
    <t>Gladstone</t>
  </si>
  <si>
    <t>The Hills District</t>
  </si>
  <si>
    <t>31607</t>
  </si>
  <si>
    <t>Nambour</t>
  </si>
  <si>
    <t>31608</t>
  </si>
  <si>
    <t>Noosa Hinterland</t>
  </si>
  <si>
    <t>Campbelltown (SA)</t>
  </si>
  <si>
    <t>51001</t>
  </si>
  <si>
    <t>51002</t>
  </si>
  <si>
    <t>East Pilbara</t>
  </si>
  <si>
    <t>51003</t>
  </si>
  <si>
    <t>West Pilbara</t>
  </si>
  <si>
    <t>51101</t>
  </si>
  <si>
    <t>51102</t>
  </si>
  <si>
    <t>51103</t>
  </si>
  <si>
    <t>51104</t>
  </si>
  <si>
    <t>Central Highlands (Tas.)</t>
  </si>
  <si>
    <t>Canberra East</t>
  </si>
  <si>
    <t>Woden Valley</t>
  </si>
  <si>
    <t>80110</t>
  </si>
  <si>
    <t>Molonglo</t>
  </si>
  <si>
    <t>80111</t>
  </si>
  <si>
    <t>Urriarra - Namadgi</t>
  </si>
  <si>
    <t>Other Territories</t>
  </si>
  <si>
    <t>Asterisks indicate rates that are considered more volatile than other published rates and should be interpreted with caution. These rates are excluded from the calculation of variation between the highest and lowest SA3 rates in Australia.</t>
  </si>
  <si>
    <t>Crude rate per 1,000 per day</t>
  </si>
  <si>
    <t>Age-sex standardised rate per 1,000 per day</t>
  </si>
  <si>
    <t>Percentage of total ASR</t>
  </si>
  <si>
    <t>Number of PBS/RPBS prescriptions dispensed for antipsychotic medicines per 100,000 population, 18–64 years, 2013–14</t>
  </si>
  <si>
    <t>Table 1. Number of PBS/RPBS prescriptions dispensed for antipsychotic medicines per 100,000 population, 18–64 years, by SA3, 2013–14</t>
  </si>
  <si>
    <r>
      <rPr>
        <i/>
        <sz val="8"/>
        <rFont val="Arial"/>
        <family val="2"/>
      </rPr>
      <t>Sources</t>
    </r>
    <r>
      <rPr>
        <sz val="8"/>
        <rFont val="Arial"/>
        <family val="2"/>
      </rPr>
      <t xml:space="preserve">: AIHW analysis of Pharmaceutical Benefits Scheme and Repatriation Pharmaceutical Benefits Scheme data 2013–14 and ABS Estimated Resident Population 30 June 2013. </t>
    </r>
  </si>
  <si>
    <t>Table 2. Number of PBS/RPBS prescriptions dispensed for antipsychotic medicines per 100,000 population, 18–64 years, by state/territory, 2013–14</t>
  </si>
  <si>
    <t>Table 3. Number of PBS/RPBS prescriptions dispensed for antipsychotic medicines per 100,000 population, 18–64 years, by remoteness and socioeconomic status, 2013–14</t>
  </si>
  <si>
    <t>Table 4. Number of patients prescribed at least one antipsychotic prescription per 100,000 population, 18–64 years, by state/territory, 2013–14</t>
  </si>
  <si>
    <t>Table 6. Number of PBS/RPBS prescriptions dispensed for antipsychotic medicines prescribed by general practitioners per 100,000 population, 18–64 years, by state/territory, 2013–14</t>
  </si>
  <si>
    <t>Table 7. Number of PBS/RPBS prescriptions dispensed for antipsychotic medicines prescribed by psychiatrists per 100,000 population, 18–64 years, by state/territory, 2013–14</t>
  </si>
  <si>
    <t>Table 8. Number of PBS/RPBS prescriptions dispensed for antipsychotic medicines prescribed by other health professionals per 100,000 population, 18–64 years, by state/territory, 2013–14</t>
  </si>
  <si>
    <t>Estimated resident population, 18–64 years, 30 June 2013</t>
  </si>
  <si>
    <t xml:space="preserve">              20,271*</t>
  </si>
  <si>
    <t>Age-sex standardised rate per 100,000 (lowest SA3)</t>
  </si>
  <si>
    <t>Age-sex standardised rate per 100,000 (highest SA3)</t>
  </si>
  <si>
    <t>Magnitude of variation between highest and lowest SA3</t>
  </si>
  <si>
    <r>
      <rPr>
        <b/>
        <u/>
        <sz val="8"/>
        <rFont val="Arial"/>
        <family val="2"/>
      </rPr>
      <t>Methodology used to calculate results by SA3 2016</t>
    </r>
    <r>
      <rPr>
        <b/>
        <sz val="8"/>
        <rFont val="Arial"/>
        <family val="2"/>
      </rPr>
      <t xml:space="preserve">
</t>
    </r>
    <r>
      <rPr>
        <sz val="8"/>
        <rFont val="Arial"/>
        <family val="2"/>
      </rPr>
      <t xml:space="preserve">The results are based on the individual patient’s postcode in the original record. In order to generate results by SA3 2016, these data were mapped to one or more SA3s 2011 using a postcode to SA3 2011 concordance. Where a postcode crossed SA3 boundaries, the number of events (numerator) was  allocated to the SA3s according to the proportion of the postcode population in the SA3s. The events at SA3 2011 level were then mapped to one or more SA3s 2016 using a SA3 2011 to SA3 2016 concordance. Consistent with above, where a SA3 2011 crossed SA3 2016 boundaries, the number of events was allocated to the SA3s 2016 according to the proportion of the population of SA3 2011 in the SA3s 2016. Because of this allocation, the data by SA3 2016 for individual records might not be precise, however the overall distribution of records by SA3 2016 is considered to be statistically representative of the split population.
PBS results by SA3 2016 do not include data for the following six post office box postcodes because it is difficult to estimate the patient’s place of residence:
• 2001 Sydney 
• 2124 Parramatta
• 3001 Melbourne
• 4001 Brisbane
• 5001 Adelaide
• 6843 Perth.
Results by SA3 2016 generated using this method may differ from results generated using a postcode to SA3 2016 concordance directly, as the allocation of postcodes to SA3 2016 may differ from allocation of postcodes to SA3s 2011 and then postcodes in SA3s 2011 to SA3s 2016. 
Age-sex standardised rates by SA3 2016 were calculated using populations by SA3 2016 published by ABS. </t>
    </r>
  </si>
  <si>
    <t>Analysis at SA3 level excludes 93,593 prescriptions from post office box postcodes 2001, 2124, 3001, 4001, 5001, 6843 but these data are included in state/territory and national level analysis.</t>
  </si>
  <si>
    <t>Analysis at remoteness and SES excludes 93,593 prescriptions from post office box postcodes 2001, 2124, 3001, 4001, 5001, 6843 but these data are included in state/territory and national level analysis.</t>
  </si>
  <si>
    <r>
      <rPr>
        <b/>
        <u/>
        <sz val="8"/>
        <rFont val="Arial"/>
        <family val="2"/>
      </rPr>
      <t>Suppression of data</t>
    </r>
    <r>
      <rPr>
        <b/>
        <sz val="8"/>
        <rFont val="Arial"/>
        <family val="2"/>
      </rPr>
      <t xml:space="preserve">
</t>
    </r>
    <r>
      <rPr>
        <sz val="8"/>
        <rFont val="Arial"/>
        <family val="2"/>
      </rPr>
      <t xml:space="preserve">
Data (count and rate) were suppressed in the following circumstances to manage volatility:  
• the total denominator was less than 1,000
• the total numerator was less than 20
Age-sex standardised rates were also suppressed where the denominator for at least one of the age-sex groups used to calculate the rate was below 30 and results of sensitivity analysis indicated that the rates were volatile. However, for SA3 data, if the volatility of the rate was not found to have a material impact on its decile, the rate was published with caution (asterisk).
If applicable, cells (counts and crude rates) were also consequentially suppressed to manage confidentiality.</t>
    </r>
  </si>
  <si>
    <t>Defined Daily Doses</t>
  </si>
  <si>
    <t>Table 5. Number of defined daily doses of antipsychotic medicines per 1,000 population per day, 18–64 years, by state/territory, 2013–14</t>
  </si>
  <si>
    <t>Rates are based on the number of defined daily doses (numerator) and population in the geographic area (denominator).</t>
  </si>
  <si>
    <t>This analysis includes 1,661 prescriptions for which the speciality of prescriber was unknown.</t>
  </si>
  <si>
    <t>Total prescriptions for the states and territories do not sum to Australian total due to prescriptions for which the state of residence of the patient was Other Territories, unknown, invalid or could not be allocated.</t>
  </si>
  <si>
    <t>Total patients for the states and territories do not sum to Australian total due to patients for which the state of residence of the patient was Other Territories, unknown, invalid or could not be allocated.</t>
  </si>
  <si>
    <t>Total defined daily doses for the states and territories do not sum to Australian total due to defined daily doses for which the state of residence of the patient was Other Territories, unknown, invalid or could not be allocated.</t>
  </si>
  <si>
    <t>Norfolk Island</t>
  </si>
  <si>
    <r>
      <t xml:space="preserve">This workbook provides data for the Australian Atlas of Healthcare Variation 2018. 
</t>
    </r>
    <r>
      <rPr>
        <b/>
        <sz val="8"/>
        <rFont val="Arial"/>
        <family val="2"/>
      </rPr>
      <t>Number of PBS/RPBS prescriptions dispensed for antipsychotic medicines per 100,000 population, 18–64 years, 2013–14</t>
    </r>
    <r>
      <rPr>
        <sz val="8"/>
        <rFont val="Arial"/>
        <family val="2"/>
      </rPr>
      <t xml:space="preserve">
These rates are presented by:
- SA3 2016
- state and territory
- remoteness x SES
Counts are for PBS/RPBS prescriptions supplied between 1 July 2013 and 30 June 2014. The PBS/RPBS data are sourced from the Department of Health.   
Includes prescriptions dispensed under the PBS or RPBS. Patient categories of general, concessional, repatriation and unknown are included. Also includes under co-payment prescriptions and Closing the Gap prescriptions. Doctor’s bag medicines and medicines dispensed through alternative arrangements where the patient cannot be identified, such as direct supply to Aboriginal Health Services, are excluded.
Excludes public hospital prescriptions dispensed through alternative arrangements that were claimed by public hospitals 'offline' for the data up to 2014–15. Clozapine was the only mental health-related medicine in this category. From 2010–11, Clozapine claims transitioned to the 'standard' PBS/RPBS payment system. Clozapine offline claiming arrangements ceased completely as of 1 January 2015, and subsequently all data are included in the PBS/RPBS system from 2015–16 onwards.
Excludes claims for which patient's date of birth and/or sex are unknown. 
The PBS and RPBS do not cover over-the-counter purchases, private prescriptions and medicines supplied to admitted patients in public hospitals (although discharge prescriptions dispensed in all jurisdictions except NSW and ACT are in scope).
The patient’s age (in years) at date of supply was calculated as the difference between the patient’s date of birth and date of supply, as recorded in PBS claim.
Analysis was based on patient's postcode at date of supply, as recorded in PBS claim, not the place of the prescriber or dispensing pharmacy.
Remoteness was calculated according to ABS Australian Statistical Geography Standard (ASGS) 2016 using SA1 to RA concordance. SA1 data was then concorded to SA3, and the remoteness category with the highest percentage of population was allocated to the SA3.
Socioeconomic status (SES) was calculated according to ABS ASGS Index of Relative Socio-Economic Disadvantage (IRSD) 2016. The ABS has published deciles for each SA1. For each SA3, the deciles were combined to form quintiles and the number of SA1s in each quintile was calculated. The quintile with the largest number of SA1s was selected as the quintile for the SA3. The quintiles are labelled 1 (lowest SES) to 5 (highest). Some quintiles were combined (for example, 2+, 3+, 4+) for some remoteness categories to ensure at least six SA3s for comparison purposes.
Data are rounded to whole numbers. Defined daily doses per 1,000 population per day are rounded to 2 decimal places. Components may not sum to the total due to rounding.
n.p. = not published
</t>
    </r>
  </si>
  <si>
    <t>For further detail about the methods used, please refer to the Notes tab and Technical Supplement.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</si>
</sst>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7">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u/>
      <sz val="8"/>
      <color theme="10"/>
      <name val="Arial"/>
      <family val="2"/>
    </font>
    <font>
      <b/>
      <u/>
      <sz val="8"/>
      <name val="Arial"/>
      <family val="2"/>
    </font>
    <font>
      <sz val="11"/>
      <name val="Calibri"/>
      <family val="2"/>
    </font>
    <font>
      <b/>
      <sz val="10"/>
      <name val="Arial"/>
      <family val="2"/>
    </font>
    <font>
      <sz val="11"/>
      <name val="Calibri"/>
      <family val="2"/>
    </font>
    <font>
      <sz val="10"/>
      <name val="Arial"/>
      <family val="2"/>
    </font>
    <font>
      <sz val="11"/>
      <color theme="9"/>
      <name val="Calibri"/>
      <family val="2"/>
      <scheme val="minor"/>
    </font>
    <font>
      <u/>
      <sz val="8"/>
      <color rgb="FF0000FF"/>
      <name val="Arial"/>
      <family val="2"/>
    </font>
    <font>
      <u/>
      <sz val="7"/>
      <color rgb="FF0000FF"/>
      <name val="Calibri"/>
      <family val="2"/>
    </font>
    <font>
      <u/>
      <sz val="8"/>
      <name val="Arial"/>
      <family val="2"/>
    </font>
    <font>
      <sz val="8"/>
      <color rgb="FFFF0000"/>
      <name val="Arial"/>
      <family val="2"/>
    </font>
  </fonts>
  <fills count="3">
    <fill>
      <patternFill patternType="none"/>
    </fill>
    <fill>
      <patternFill patternType="gray125"/>
    </fill>
    <fill>
      <patternFill patternType="solid">
        <fgColor theme="8" tint="0.59999389629810485"/>
        <bgColor indexed="64"/>
      </patternFill>
    </fill>
  </fills>
  <borders count="1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9">
    <xf numFmtId="0" fontId="0" fillId="0" borderId="0"/>
    <xf numFmtId="0" fontId="5" fillId="0" borderId="0" applyNumberFormat="0" applyFill="0" applyBorder="0" applyAlignment="0" applyProtection="0"/>
    <xf numFmtId="0" fontId="8" fillId="0" borderId="0"/>
    <xf numFmtId="0" fontId="8" fillId="0" borderId="0"/>
    <xf numFmtId="0" fontId="8" fillId="0" borderId="0"/>
    <xf numFmtId="0" fontId="1" fillId="0" borderId="0"/>
    <xf numFmtId="0" fontId="8" fillId="0" borderId="0"/>
    <xf numFmtId="0" fontId="8" fillId="0" borderId="0"/>
    <xf numFmtId="0" fontId="10" fillId="0" borderId="0"/>
  </cellStyleXfs>
  <cellXfs count="88">
    <xf numFmtId="0" fontId="0" fillId="0" borderId="0" xfId="0"/>
    <xf numFmtId="0" fontId="2" fillId="0" borderId="0" xfId="0" applyFont="1"/>
    <xf numFmtId="0" fontId="3" fillId="0" borderId="0" xfId="0" applyFont="1"/>
    <xf numFmtId="0" fontId="3" fillId="0" borderId="1" xfId="0" applyFont="1" applyBorder="1"/>
    <xf numFmtId="0" fontId="2" fillId="0" borderId="1" xfId="0" applyFont="1" applyBorder="1"/>
    <xf numFmtId="3" fontId="3" fillId="0" borderId="1" xfId="0" applyNumberFormat="1" applyFont="1" applyBorder="1"/>
    <xf numFmtId="3" fontId="2" fillId="0" borderId="0" xfId="0" applyNumberFormat="1" applyFont="1"/>
    <xf numFmtId="3" fontId="2" fillId="0" borderId="1" xfId="0" applyNumberFormat="1" applyFont="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0" fontId="2" fillId="2" borderId="0" xfId="0" applyFont="1" applyFill="1" applyBorder="1"/>
    <xf numFmtId="0" fontId="9" fillId="0" borderId="2" xfId="0" applyFont="1" applyBorder="1"/>
    <xf numFmtId="0" fontId="2" fillId="0" borderId="4" xfId="0" applyFont="1" applyBorder="1"/>
    <xf numFmtId="0" fontId="2" fillId="0" borderId="5" xfId="0" applyFont="1" applyBorder="1"/>
    <xf numFmtId="0" fontId="2" fillId="0" borderId="6" xfId="0" applyFont="1" applyBorder="1"/>
    <xf numFmtId="0" fontId="3" fillId="0" borderId="5" xfId="0" applyFont="1" applyBorder="1"/>
    <xf numFmtId="0" fontId="2" fillId="0" borderId="6" xfId="1" applyFont="1" applyBorder="1"/>
    <xf numFmtId="0" fontId="2" fillId="0" borderId="7" xfId="0" applyFont="1" applyBorder="1"/>
    <xf numFmtId="0" fontId="2" fillId="0" borderId="9" xfId="0" applyFont="1" applyBorder="1"/>
    <xf numFmtId="0" fontId="2" fillId="0" borderId="0" xfId="0" applyFont="1" applyAlignment="1">
      <alignment horizontal="right"/>
    </xf>
    <xf numFmtId="3" fontId="2" fillId="0" borderId="0" xfId="0" applyNumberFormat="1" applyFont="1" applyAlignment="1">
      <alignment horizontal="right"/>
    </xf>
    <xf numFmtId="3" fontId="3" fillId="0" borderId="10" xfId="0" applyNumberFormat="1" applyFont="1" applyBorder="1" applyAlignment="1">
      <alignment horizontal="right"/>
    </xf>
    <xf numFmtId="0" fontId="3" fillId="0" borderId="10" xfId="0" applyFont="1" applyBorder="1" applyAlignment="1">
      <alignment horizontal="right"/>
    </xf>
    <xf numFmtId="0" fontId="3" fillId="0" borderId="10" xfId="0" applyFont="1" applyBorder="1" applyAlignment="1">
      <alignment horizontal="right" wrapText="1"/>
    </xf>
    <xf numFmtId="0" fontId="0" fillId="0" borderId="0" xfId="0" applyBorder="1"/>
    <xf numFmtId="0" fontId="2" fillId="0" borderId="0" xfId="0" applyFont="1" applyAlignment="1">
      <alignment vertical="center"/>
    </xf>
    <xf numFmtId="0" fontId="0" fillId="0" borderId="0" xfId="0" applyAlignment="1">
      <alignment vertical="center"/>
    </xf>
    <xf numFmtId="0" fontId="11" fillId="0" borderId="0" xfId="2" applyFont="1"/>
    <xf numFmtId="0" fontId="12" fillId="0" borderId="0" xfId="0" applyFont="1"/>
    <xf numFmtId="0" fontId="4" fillId="0" borderId="0" xfId="2" applyFont="1" applyAlignment="1">
      <alignment vertical="center"/>
    </xf>
    <xf numFmtId="0" fontId="2" fillId="0" borderId="0" xfId="2" applyFont="1" applyAlignment="1">
      <alignment vertical="center"/>
    </xf>
    <xf numFmtId="0" fontId="2" fillId="0" borderId="0" xfId="2" applyFont="1" applyAlignment="1">
      <alignment horizontal="left" vertical="center" wrapText="1"/>
    </xf>
    <xf numFmtId="0" fontId="6" fillId="2" borderId="0" xfId="1" applyFont="1" applyFill="1" applyBorder="1" applyAlignment="1">
      <alignment horizontal="left"/>
    </xf>
    <xf numFmtId="0" fontId="2" fillId="2" borderId="0" xfId="1" applyFont="1" applyFill="1" applyBorder="1" applyAlignment="1">
      <alignment horizontal="left"/>
    </xf>
    <xf numFmtId="0" fontId="13" fillId="2" borderId="0" xfId="2" applyFont="1" applyFill="1" applyBorder="1" applyAlignment="1"/>
    <xf numFmtId="0" fontId="14" fillId="2" borderId="6" xfId="2" applyFont="1" applyFill="1" applyBorder="1" applyAlignment="1"/>
    <xf numFmtId="0" fontId="2" fillId="2" borderId="0" xfId="1" applyFont="1" applyFill="1" applyBorder="1" applyAlignment="1"/>
    <xf numFmtId="0" fontId="15" fillId="2" borderId="0" xfId="1" applyFont="1" applyFill="1" applyBorder="1" applyAlignment="1"/>
    <xf numFmtId="0" fontId="2" fillId="2" borderId="0" xfId="0" applyFont="1" applyFill="1"/>
    <xf numFmtId="0" fontId="8" fillId="0" borderId="0" xfId="0" applyFont="1"/>
    <xf numFmtId="0" fontId="2" fillId="0" borderId="0" xfId="2" applyFont="1" applyAlignment="1">
      <alignment horizontal="left" vertical="center"/>
    </xf>
    <xf numFmtId="0" fontId="2" fillId="0" borderId="0" xfId="0" applyFont="1" applyBorder="1"/>
    <xf numFmtId="0" fontId="2" fillId="0" borderId="0" xfId="0" applyFont="1" applyBorder="1" applyAlignment="1">
      <alignment vertical="center"/>
    </xf>
    <xf numFmtId="0" fontId="16" fillId="0" borderId="0" xfId="2" applyFont="1" applyAlignment="1">
      <alignment vertical="center" wrapText="1"/>
    </xf>
    <xf numFmtId="0" fontId="6" fillId="2" borderId="0" xfId="1" applyFont="1" applyFill="1" applyBorder="1" applyAlignment="1">
      <alignment horizontal="left"/>
    </xf>
    <xf numFmtId="3" fontId="3" fillId="0" borderId="10" xfId="0" applyNumberFormat="1" applyFont="1" applyBorder="1" applyAlignment="1"/>
    <xf numFmtId="0" fontId="2" fillId="0" borderId="0" xfId="2" applyFont="1" applyAlignment="1">
      <alignment vertical="center" wrapText="1"/>
    </xf>
    <xf numFmtId="0" fontId="2" fillId="0" borderId="0" xfId="2" applyFont="1" applyAlignment="1"/>
    <xf numFmtId="0" fontId="2" fillId="0" borderId="0" xfId="2" applyFont="1" applyAlignment="1">
      <alignment horizontal="left"/>
    </xf>
    <xf numFmtId="0" fontId="0" fillId="0" borderId="0" xfId="0" applyAlignment="1"/>
    <xf numFmtId="0" fontId="2" fillId="0" borderId="0" xfId="2" applyFont="1" applyAlignment="1">
      <alignment horizontal="left" wrapText="1"/>
    </xf>
    <xf numFmtId="0" fontId="2" fillId="0" borderId="0" xfId="2" applyFont="1" applyAlignment="1">
      <alignment horizontal="left"/>
    </xf>
    <xf numFmtId="0" fontId="2" fillId="0" borderId="0" xfId="0" applyNumberFormat="1" applyFont="1" applyAlignment="1">
      <alignment horizontal="right"/>
    </xf>
    <xf numFmtId="3" fontId="3" fillId="0" borderId="1" xfId="0" applyNumberFormat="1" applyFont="1" applyBorder="1" applyAlignment="1">
      <alignment horizontal="right"/>
    </xf>
    <xf numFmtId="0" fontId="3" fillId="0" borderId="1" xfId="0" applyFont="1" applyBorder="1" applyAlignment="1">
      <alignment horizontal="right"/>
    </xf>
    <xf numFmtId="0" fontId="3" fillId="0" borderId="1" xfId="0" applyNumberFormat="1" applyFont="1" applyBorder="1" applyAlignment="1">
      <alignment horizontal="right"/>
    </xf>
    <xf numFmtId="2" fontId="2" fillId="0" borderId="0" xfId="0" applyNumberFormat="1" applyFont="1"/>
    <xf numFmtId="2" fontId="3" fillId="0" borderId="1" xfId="0" applyNumberFormat="1" applyFont="1" applyBorder="1"/>
    <xf numFmtId="0" fontId="2" fillId="0" borderId="0" xfId="0" applyFont="1" applyAlignment="1">
      <alignment horizontal="left" indent="1"/>
    </xf>
    <xf numFmtId="0" fontId="3" fillId="0" borderId="10" xfId="0" applyFont="1" applyBorder="1" applyAlignment="1">
      <alignment horizontal="left" indent="1"/>
    </xf>
    <xf numFmtId="0" fontId="2" fillId="0" borderId="0" xfId="0" applyNumberFormat="1" applyFont="1" applyAlignment="1">
      <alignment horizontal="left" indent="1"/>
    </xf>
    <xf numFmtId="0" fontId="0" fillId="0" borderId="0" xfId="0" applyAlignment="1">
      <alignment horizontal="left" vertical="center" indent="1"/>
    </xf>
    <xf numFmtId="0" fontId="2" fillId="0" borderId="1" xfId="0" applyNumberFormat="1" applyFont="1" applyBorder="1" applyAlignment="1">
      <alignment horizontal="left" indent="1"/>
    </xf>
    <xf numFmtId="3" fontId="2" fillId="0" borderId="1" xfId="0" applyNumberFormat="1" applyFont="1" applyBorder="1" applyAlignment="1">
      <alignment horizontal="right"/>
    </xf>
    <xf numFmtId="3" fontId="2" fillId="0" borderId="0" xfId="0" applyNumberFormat="1" applyFont="1" applyBorder="1"/>
    <xf numFmtId="0" fontId="2" fillId="0" borderId="0" xfId="0" applyNumberFormat="1" applyFont="1" applyBorder="1" applyAlignment="1">
      <alignment horizontal="left" indent="1"/>
    </xf>
    <xf numFmtId="3" fontId="2" fillId="0" borderId="0" xfId="0" applyNumberFormat="1" applyFont="1" applyBorder="1" applyAlignment="1">
      <alignment horizontal="right"/>
    </xf>
    <xf numFmtId="0" fontId="2" fillId="0" borderId="1" xfId="0" applyFont="1" applyBorder="1" applyAlignment="1">
      <alignment horizontal="left"/>
    </xf>
    <xf numFmtId="164" fontId="2" fillId="0" borderId="0" xfId="0" applyNumberFormat="1" applyFont="1" applyAlignment="1">
      <alignment horizontal="right"/>
    </xf>
    <xf numFmtId="164" fontId="3" fillId="0" borderId="1" xfId="0" applyNumberFormat="1" applyFont="1" applyBorder="1" applyAlignment="1">
      <alignment horizontal="right"/>
    </xf>
    <xf numFmtId="0" fontId="2" fillId="0" borderId="0" xfId="2" applyFont="1" applyAlignment="1">
      <alignment horizontal="left" wrapText="1"/>
    </xf>
    <xf numFmtId="0" fontId="2" fillId="0" borderId="0" xfId="2" applyFont="1" applyAlignment="1">
      <alignment horizontal="left"/>
    </xf>
    <xf numFmtId="0" fontId="11" fillId="0" borderId="0" xfId="2" applyFont="1" applyAlignment="1">
      <alignment vertical="center"/>
    </xf>
    <xf numFmtId="0" fontId="3" fillId="0" borderId="5" xfId="0" applyFont="1" applyBorder="1" applyAlignment="1">
      <alignment horizontal="left"/>
    </xf>
    <xf numFmtId="0" fontId="3" fillId="0" borderId="6" xfId="0" applyFont="1" applyBorder="1" applyAlignment="1">
      <alignment horizontal="left"/>
    </xf>
    <xf numFmtId="0" fontId="3"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0" xfId="0" applyFont="1" applyFill="1"/>
    <xf numFmtId="0" fontId="6" fillId="2" borderId="0" xfId="1" applyFont="1" applyFill="1" applyBorder="1" applyAlignment="1">
      <alignment horizontal="left"/>
    </xf>
    <xf numFmtId="0" fontId="2" fillId="0" borderId="0" xfId="2" applyFont="1" applyAlignment="1">
      <alignment horizontal="left" vertical="center" wrapText="1"/>
    </xf>
    <xf numFmtId="0" fontId="2" fillId="0" borderId="0" xfId="2" applyFont="1" applyAlignment="1">
      <alignment horizontal="left" vertical="center"/>
    </xf>
  </cellXfs>
  <cellStyles count="9">
    <cellStyle name="Hyperlink" xfId="1" builtinId="8"/>
    <cellStyle name="Normal" xfId="0" builtinId="0"/>
    <cellStyle name="Normal 2" xfId="3"/>
    <cellStyle name="Normal 3" xfId="7"/>
    <cellStyle name="Normal 4" xfId="2"/>
    <cellStyle name="Normal 5" xfId="4"/>
    <cellStyle name="Normal 6" xfId="6"/>
    <cellStyle name="Normal 7" xfId="5"/>
    <cellStyle name="Normal 8" xfId="8"/>
  </cellStyles>
  <dxfs count="0"/>
  <tableStyles count="0" defaultTableStyle="TableStyleMedium2" defaultPivotStyle="PivotStyleLight16"/>
  <colors>
    <mruColors>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8572500</xdr:colOff>
      <xdr:row>1</xdr:row>
      <xdr:rowOff>1</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050" y="19050"/>
          <a:ext cx="9286875" cy="222885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Lookup/1270.0.55.006Main+Features1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tabSelected="1" zoomScaleNormal="100" workbookViewId="0">
      <selection activeCell="F11" sqref="F11"/>
    </sheetView>
  </sheetViews>
  <sheetFormatPr defaultRowHeight="15"/>
  <cols>
    <col min="1" max="1" width="11" customWidth="1"/>
    <col min="2" max="2" width="142.85546875" customWidth="1"/>
  </cols>
  <sheetData>
    <row r="1" spans="1:3" ht="177" customHeight="1" thickBot="1"/>
    <row r="2" spans="1:3">
      <c r="A2" s="18" t="s">
        <v>685</v>
      </c>
      <c r="B2" s="19"/>
    </row>
    <row r="3" spans="1:3">
      <c r="A3" s="80" t="s">
        <v>735</v>
      </c>
      <c r="B3" s="81"/>
    </row>
    <row r="4" spans="1:3">
      <c r="A4" s="20"/>
      <c r="B4" s="21"/>
    </row>
    <row r="5" spans="1:3">
      <c r="A5" s="22" t="s">
        <v>671</v>
      </c>
      <c r="B5" s="23" t="s">
        <v>672</v>
      </c>
    </row>
    <row r="6" spans="1:3">
      <c r="A6" s="20"/>
      <c r="B6" s="23" t="str">
        <f>'Scripts (SA3)'!A1</f>
        <v>Table 1. Number of PBS/RPBS prescriptions dispensed for antipsychotic medicines per 100,000 population, 18–64 years, by SA3, 2013–14</v>
      </c>
    </row>
    <row r="7" spans="1:3">
      <c r="A7" s="20"/>
      <c r="B7" s="23" t="str">
        <f>'Scripts (State)'!A1</f>
        <v>Table 2. Number of PBS/RPBS prescriptions dispensed for antipsychotic medicines per 100,000 population, 18–64 years, by state/territory, 2013–14</v>
      </c>
      <c r="C7" s="31"/>
    </row>
    <row r="8" spans="1:3">
      <c r="A8" s="20"/>
      <c r="B8" s="23" t="str">
        <f>'Scripts (Remoteness x SES)'!A1</f>
        <v>Table 3. Number of PBS/RPBS prescriptions dispensed for antipsychotic medicines per 100,000 population, 18–64 years, by remoteness and socioeconomic status, 2013–14</v>
      </c>
    </row>
    <row r="9" spans="1:3">
      <c r="A9" s="20"/>
      <c r="B9" s="23" t="str">
        <f>'Patient count (State)'!A1</f>
        <v>Table 4. Number of patients prescribed at least one antipsychotic prescription per 100,000 population, 18–64 years, by state/territory, 2013–14</v>
      </c>
    </row>
    <row r="10" spans="1:3">
      <c r="A10" s="20"/>
      <c r="B10" s="23" t="str">
        <f>'Defined Daily Doses (State)'!A1</f>
        <v>Table 5. Number of defined daily doses of antipsychotic medicines per 1,000 population per day, 18–64 years, by state/territory, 2013–14</v>
      </c>
    </row>
    <row r="11" spans="1:3">
      <c r="A11" s="20"/>
      <c r="B11" s="23" t="str">
        <f>'General practitioners (State)'!A1</f>
        <v>Table 6. Number of PBS/RPBS prescriptions dispensed for antipsychotic medicines prescribed by general practitioners per 100,000 population, 18–64 years, by state/territory, 2013–14</v>
      </c>
    </row>
    <row r="12" spans="1:3">
      <c r="A12" s="20"/>
      <c r="B12" s="23" t="str">
        <f>'Psychiatrists (State)'!A1</f>
        <v>Table 7. Number of PBS/RPBS prescriptions dispensed for antipsychotic medicines prescribed by psychiatrists per 100,000 population, 18–64 years, by state/territory, 2013–14</v>
      </c>
    </row>
    <row r="13" spans="1:3">
      <c r="A13" s="20"/>
      <c r="B13" s="23" t="str">
        <f>'Other professionals (State)'!A1</f>
        <v>Table 8. Number of PBS/RPBS prescriptions dispensed for antipsychotic medicines prescribed by other health professionals per 100,000 population, 18–64 years, by state/territory, 2013–14</v>
      </c>
    </row>
    <row r="14" spans="1:3" ht="15.75" thickBot="1">
      <c r="A14" s="24"/>
      <c r="B14" s="25"/>
    </row>
    <row r="16" spans="1:3">
      <c r="A16" s="1"/>
    </row>
    <row r="17" spans="1:2">
      <c r="A17" s="2"/>
    </row>
    <row r="21" spans="1:2">
      <c r="B21" s="46"/>
    </row>
  </sheetData>
  <mergeCells count="1">
    <mergeCell ref="A3:B3"/>
  </mergeCells>
  <hyperlinks>
    <hyperlink ref="B6" location="'Scripts (SA3)'!A1" display="'Scripts (SA3)'!A1"/>
    <hyperlink ref="B7" location="'Scripts (State)'!A1" display="'Scripts (State)'!A1"/>
    <hyperlink ref="B8" location="'Scripts (Remoteness x SES)'!A1" display="'Scripts (Remoteness x SES)'!A1"/>
    <hyperlink ref="B5" location="Notes!A1" display="Notes"/>
    <hyperlink ref="B9" location="'Patient count (State)'!A1" display="'Patient count (State)'!A1"/>
    <hyperlink ref="B10" location="'Defined Daily Doses (State)'!A1" display="'Defined Daily Doses (State)'!A1"/>
    <hyperlink ref="B11" location="'General practitioners (State)'!A1" display="'General practitioners (State)'!A1"/>
    <hyperlink ref="B12" location="'Psychiatrists (State)'!A1" display="'Psychiatrists (State)'!A1"/>
    <hyperlink ref="B13" location="'Other professionals (State)'!A1" display="'Other professionals (State)'!A1"/>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C27" sqref="C27"/>
    </sheetView>
  </sheetViews>
  <sheetFormatPr defaultRowHeight="15"/>
  <cols>
    <col min="2" max="2" width="16.5703125" customWidth="1"/>
    <col min="3" max="3" width="46.7109375" bestFit="1" customWidth="1"/>
    <col min="4" max="4" width="18.85546875" bestFit="1" customWidth="1"/>
    <col min="5" max="5" width="36.7109375" bestFit="1" customWidth="1"/>
    <col min="6" max="6" width="19.7109375" bestFit="1" customWidth="1"/>
  </cols>
  <sheetData>
    <row r="1" spans="1:8">
      <c r="A1" s="2" t="s">
        <v>743</v>
      </c>
    </row>
    <row r="2" spans="1:8">
      <c r="A2" s="16" t="s">
        <v>0</v>
      </c>
      <c r="B2" s="28" t="s">
        <v>677</v>
      </c>
      <c r="C2" s="28" t="s">
        <v>744</v>
      </c>
      <c r="D2" s="29" t="s">
        <v>3</v>
      </c>
      <c r="E2" s="29" t="s">
        <v>680</v>
      </c>
      <c r="F2" s="29" t="s">
        <v>734</v>
      </c>
    </row>
    <row r="3" spans="1:8">
      <c r="A3" s="1" t="s">
        <v>4</v>
      </c>
      <c r="B3" s="27">
        <v>12666</v>
      </c>
      <c r="C3" s="27">
        <v>4619153</v>
      </c>
      <c r="D3" s="59">
        <v>274</v>
      </c>
      <c r="E3" s="59">
        <v>273</v>
      </c>
      <c r="F3" s="26">
        <v>1</v>
      </c>
    </row>
    <row r="4" spans="1:8">
      <c r="A4" s="1" t="s">
        <v>16</v>
      </c>
      <c r="B4" s="27">
        <v>10733</v>
      </c>
      <c r="C4" s="27">
        <v>3664750</v>
      </c>
      <c r="D4" s="59">
        <v>293</v>
      </c>
      <c r="E4" s="59">
        <v>292</v>
      </c>
      <c r="F4" s="26">
        <v>2</v>
      </c>
    </row>
    <row r="5" spans="1:8">
      <c r="A5" s="1" t="s">
        <v>17</v>
      </c>
      <c r="B5" s="27">
        <v>3803</v>
      </c>
      <c r="C5" s="27">
        <v>2914914</v>
      </c>
      <c r="D5" s="59">
        <v>130</v>
      </c>
      <c r="E5" s="59">
        <v>129</v>
      </c>
      <c r="F5" s="26">
        <v>0</v>
      </c>
    </row>
    <row r="6" spans="1:8">
      <c r="A6" s="1" t="s">
        <v>18</v>
      </c>
      <c r="B6" s="27">
        <v>1916</v>
      </c>
      <c r="C6" s="27">
        <v>1034349</v>
      </c>
      <c r="D6" s="59">
        <v>185</v>
      </c>
      <c r="E6" s="59">
        <v>186</v>
      </c>
      <c r="F6" s="26">
        <v>1</v>
      </c>
    </row>
    <row r="7" spans="1:8">
      <c r="A7" s="1" t="s">
        <v>19</v>
      </c>
      <c r="B7" s="27">
        <v>1951</v>
      </c>
      <c r="C7" s="27">
        <v>1609849</v>
      </c>
      <c r="D7" s="59">
        <v>121</v>
      </c>
      <c r="E7" s="59">
        <v>120</v>
      </c>
      <c r="F7" s="26">
        <v>1</v>
      </c>
    </row>
    <row r="8" spans="1:8">
      <c r="A8" s="1" t="s">
        <v>20</v>
      </c>
      <c r="B8" s="59">
        <v>772</v>
      </c>
      <c r="C8" s="27">
        <v>309875</v>
      </c>
      <c r="D8" s="59">
        <v>249</v>
      </c>
      <c r="E8" s="59">
        <v>260</v>
      </c>
      <c r="F8" s="26">
        <v>1</v>
      </c>
    </row>
    <row r="9" spans="1:8">
      <c r="A9" s="1" t="s">
        <v>21</v>
      </c>
      <c r="B9" s="59">
        <v>380</v>
      </c>
      <c r="C9" s="27">
        <v>165083</v>
      </c>
      <c r="D9" s="59">
        <v>230</v>
      </c>
      <c r="E9" s="59">
        <v>235</v>
      </c>
      <c r="F9" s="26">
        <v>3</v>
      </c>
    </row>
    <row r="10" spans="1:8">
      <c r="A10" s="1" t="s">
        <v>22</v>
      </c>
      <c r="B10" s="59">
        <v>925</v>
      </c>
      <c r="C10" s="27">
        <v>255486</v>
      </c>
      <c r="D10" s="59">
        <v>362</v>
      </c>
      <c r="E10" s="59">
        <v>372</v>
      </c>
      <c r="F10" s="26">
        <v>2</v>
      </c>
    </row>
    <row r="11" spans="1:8">
      <c r="A11" s="3" t="s">
        <v>23</v>
      </c>
      <c r="B11" s="60">
        <v>33225</v>
      </c>
      <c r="C11" s="60">
        <v>14575655</v>
      </c>
      <c r="D11" s="62">
        <v>228</v>
      </c>
      <c r="E11" s="62">
        <v>227</v>
      </c>
      <c r="F11" s="61">
        <v>2</v>
      </c>
    </row>
    <row r="12" spans="1:8">
      <c r="A12" s="36" t="s">
        <v>26</v>
      </c>
      <c r="B12" s="49" t="s">
        <v>690</v>
      </c>
      <c r="C12" s="54"/>
      <c r="D12" s="54"/>
      <c r="E12" s="54"/>
      <c r="F12" s="54"/>
      <c r="G12" s="37"/>
      <c r="H12" s="34"/>
    </row>
    <row r="13" spans="1:8">
      <c r="A13" s="36"/>
      <c r="B13" s="49" t="s">
        <v>691</v>
      </c>
      <c r="C13" s="54"/>
      <c r="D13" s="54"/>
      <c r="E13" s="54"/>
      <c r="F13" s="54"/>
      <c r="G13" s="37"/>
      <c r="H13" s="34"/>
    </row>
    <row r="14" spans="1:8">
      <c r="A14" s="36"/>
      <c r="B14" s="49" t="s">
        <v>692</v>
      </c>
      <c r="C14" s="54"/>
      <c r="D14" s="54"/>
      <c r="E14" s="54"/>
      <c r="F14" s="54"/>
      <c r="G14" s="37"/>
      <c r="H14" s="34"/>
    </row>
    <row r="15" spans="1:8" ht="15" customHeight="1">
      <c r="A15" s="37"/>
      <c r="B15" s="37" t="s">
        <v>757</v>
      </c>
      <c r="C15" s="54"/>
      <c r="D15" s="54"/>
      <c r="E15" s="54"/>
      <c r="F15" s="55"/>
      <c r="G15" s="38"/>
      <c r="H15" s="34"/>
    </row>
    <row r="16" spans="1:8" ht="15" customHeight="1">
      <c r="A16" s="37"/>
      <c r="B16" s="37" t="s">
        <v>756</v>
      </c>
      <c r="C16" s="54"/>
      <c r="D16" s="54"/>
      <c r="E16" s="54"/>
      <c r="F16" s="58"/>
      <c r="G16" s="38"/>
      <c r="H16" s="34"/>
    </row>
    <row r="17" spans="1:8" ht="15" customHeight="1">
      <c r="A17" s="37"/>
      <c r="B17" s="32" t="s">
        <v>762</v>
      </c>
      <c r="C17" s="54"/>
      <c r="D17" s="54"/>
      <c r="E17" s="54"/>
      <c r="F17" s="78"/>
      <c r="G17" s="38"/>
      <c r="H17" s="34"/>
    </row>
    <row r="18" spans="1:8">
      <c r="A18" s="32" t="s">
        <v>737</v>
      </c>
      <c r="B18" s="56"/>
      <c r="C18" s="56"/>
      <c r="D18" s="56"/>
      <c r="E18" s="56"/>
      <c r="F18" s="56"/>
      <c r="G18" s="33"/>
      <c r="H18" s="3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0"/>
  <sheetViews>
    <sheetView workbookViewId="0">
      <selection activeCell="M18" sqref="M18"/>
    </sheetView>
  </sheetViews>
  <sheetFormatPr defaultColWidth="9.140625" defaultRowHeight="11.25"/>
  <cols>
    <col min="1" max="8" width="9.140625" style="1"/>
    <col min="9" max="9" width="13.28515625" style="1" customWidth="1"/>
    <col min="10" max="16384" width="9.140625" style="1"/>
  </cols>
  <sheetData>
    <row r="1" spans="2:9" ht="12" customHeight="1" thickBot="1"/>
    <row r="2" spans="2:9" ht="12" customHeight="1">
      <c r="B2" s="8"/>
      <c r="C2" s="9"/>
      <c r="D2" s="9"/>
      <c r="E2" s="9"/>
      <c r="F2" s="9"/>
      <c r="G2" s="9"/>
      <c r="H2" s="9"/>
      <c r="I2" s="10"/>
    </row>
    <row r="3" spans="2:9" ht="12" customHeight="1">
      <c r="B3" s="11"/>
      <c r="C3" s="83" t="s">
        <v>761</v>
      </c>
      <c r="D3" s="83"/>
      <c r="E3" s="83"/>
      <c r="F3" s="83"/>
      <c r="G3" s="83"/>
      <c r="H3" s="83"/>
      <c r="I3" s="12"/>
    </row>
    <row r="4" spans="2:9" ht="12" customHeight="1">
      <c r="B4" s="11"/>
      <c r="C4" s="83"/>
      <c r="D4" s="83"/>
      <c r="E4" s="83"/>
      <c r="F4" s="83"/>
      <c r="G4" s="83"/>
      <c r="H4" s="83"/>
      <c r="I4" s="12"/>
    </row>
    <row r="5" spans="2:9" ht="12" customHeight="1">
      <c r="B5" s="11"/>
      <c r="C5" s="83"/>
      <c r="D5" s="83"/>
      <c r="E5" s="83"/>
      <c r="F5" s="83"/>
      <c r="G5" s="83"/>
      <c r="H5" s="83"/>
      <c r="I5" s="12"/>
    </row>
    <row r="6" spans="2:9" ht="12" customHeight="1">
      <c r="B6" s="11"/>
      <c r="C6" s="83"/>
      <c r="D6" s="83"/>
      <c r="E6" s="83"/>
      <c r="F6" s="83"/>
      <c r="G6" s="83"/>
      <c r="H6" s="83"/>
      <c r="I6" s="12"/>
    </row>
    <row r="7" spans="2:9" ht="12" customHeight="1">
      <c r="B7" s="11"/>
      <c r="C7" s="83"/>
      <c r="D7" s="83"/>
      <c r="E7" s="83"/>
      <c r="F7" s="83"/>
      <c r="G7" s="83"/>
      <c r="H7" s="83"/>
      <c r="I7" s="12"/>
    </row>
    <row r="8" spans="2:9" ht="12" customHeight="1">
      <c r="B8" s="11"/>
      <c r="C8" s="83"/>
      <c r="D8" s="83"/>
      <c r="E8" s="83"/>
      <c r="F8" s="83"/>
      <c r="G8" s="83"/>
      <c r="H8" s="83"/>
      <c r="I8" s="12"/>
    </row>
    <row r="9" spans="2:9" ht="12" customHeight="1">
      <c r="B9" s="11"/>
      <c r="C9" s="83"/>
      <c r="D9" s="83"/>
      <c r="E9" s="83"/>
      <c r="F9" s="83"/>
      <c r="G9" s="83"/>
      <c r="H9" s="83"/>
      <c r="I9" s="12"/>
    </row>
    <row r="10" spans="2:9" ht="12" customHeight="1">
      <c r="B10" s="11"/>
      <c r="C10" s="83"/>
      <c r="D10" s="83"/>
      <c r="E10" s="83"/>
      <c r="F10" s="83"/>
      <c r="G10" s="83"/>
      <c r="H10" s="83"/>
      <c r="I10" s="12"/>
    </row>
    <row r="11" spans="2:9" ht="12" customHeight="1">
      <c r="B11" s="11"/>
      <c r="C11" s="83"/>
      <c r="D11" s="83"/>
      <c r="E11" s="83"/>
      <c r="F11" s="83"/>
      <c r="G11" s="83"/>
      <c r="H11" s="83"/>
      <c r="I11" s="12"/>
    </row>
    <row r="12" spans="2:9" ht="12" customHeight="1">
      <c r="B12" s="11"/>
      <c r="C12" s="83"/>
      <c r="D12" s="83"/>
      <c r="E12" s="83"/>
      <c r="F12" s="83"/>
      <c r="G12" s="83"/>
      <c r="H12" s="83"/>
      <c r="I12" s="12"/>
    </row>
    <row r="13" spans="2:9" ht="12" customHeight="1">
      <c r="B13" s="11"/>
      <c r="C13" s="83"/>
      <c r="D13" s="83"/>
      <c r="E13" s="83"/>
      <c r="F13" s="83"/>
      <c r="G13" s="83"/>
      <c r="H13" s="83"/>
      <c r="I13" s="12"/>
    </row>
    <row r="14" spans="2:9" ht="12" customHeight="1">
      <c r="B14" s="11"/>
      <c r="C14" s="83"/>
      <c r="D14" s="83"/>
      <c r="E14" s="83"/>
      <c r="F14" s="83"/>
      <c r="G14" s="83"/>
      <c r="H14" s="83"/>
      <c r="I14" s="12"/>
    </row>
    <row r="15" spans="2:9" ht="12" customHeight="1">
      <c r="B15" s="11"/>
      <c r="C15" s="83"/>
      <c r="D15" s="83"/>
      <c r="E15" s="83"/>
      <c r="F15" s="83"/>
      <c r="G15" s="83"/>
      <c r="H15" s="83"/>
      <c r="I15" s="12"/>
    </row>
    <row r="16" spans="2:9" ht="12" customHeight="1">
      <c r="B16" s="11"/>
      <c r="C16" s="83"/>
      <c r="D16" s="83"/>
      <c r="E16" s="83"/>
      <c r="F16" s="83"/>
      <c r="G16" s="83"/>
      <c r="H16" s="83"/>
      <c r="I16" s="12"/>
    </row>
    <row r="17" spans="2:9">
      <c r="B17" s="11"/>
      <c r="C17" s="83"/>
      <c r="D17" s="83"/>
      <c r="E17" s="83"/>
      <c r="F17" s="83"/>
      <c r="G17" s="83"/>
      <c r="H17" s="83"/>
      <c r="I17" s="12"/>
    </row>
    <row r="18" spans="2:9">
      <c r="B18" s="11"/>
      <c r="C18" s="83"/>
      <c r="D18" s="83"/>
      <c r="E18" s="83"/>
      <c r="F18" s="83"/>
      <c r="G18" s="83"/>
      <c r="H18" s="83"/>
      <c r="I18" s="12"/>
    </row>
    <row r="19" spans="2:9">
      <c r="B19" s="11"/>
      <c r="C19" s="83"/>
      <c r="D19" s="83"/>
      <c r="E19" s="83"/>
      <c r="F19" s="83"/>
      <c r="G19" s="83"/>
      <c r="H19" s="83"/>
      <c r="I19" s="12"/>
    </row>
    <row r="20" spans="2:9">
      <c r="B20" s="11"/>
      <c r="C20" s="83"/>
      <c r="D20" s="83"/>
      <c r="E20" s="83"/>
      <c r="F20" s="83"/>
      <c r="G20" s="83"/>
      <c r="H20" s="83"/>
      <c r="I20" s="12"/>
    </row>
    <row r="21" spans="2:9">
      <c r="B21" s="11"/>
      <c r="C21" s="83"/>
      <c r="D21" s="83"/>
      <c r="E21" s="83"/>
      <c r="F21" s="83"/>
      <c r="G21" s="83"/>
      <c r="H21" s="83"/>
      <c r="I21" s="12"/>
    </row>
    <row r="22" spans="2:9">
      <c r="B22" s="11"/>
      <c r="C22" s="83"/>
      <c r="D22" s="83"/>
      <c r="E22" s="83"/>
      <c r="F22" s="83"/>
      <c r="G22" s="83"/>
      <c r="H22" s="83"/>
      <c r="I22" s="12"/>
    </row>
    <row r="23" spans="2:9">
      <c r="B23" s="11"/>
      <c r="C23" s="83"/>
      <c r="D23" s="83"/>
      <c r="E23" s="83"/>
      <c r="F23" s="83"/>
      <c r="G23" s="83"/>
      <c r="H23" s="83"/>
      <c r="I23" s="12"/>
    </row>
    <row r="24" spans="2:9">
      <c r="B24" s="11"/>
      <c r="C24" s="83"/>
      <c r="D24" s="83"/>
      <c r="E24" s="83"/>
      <c r="F24" s="83"/>
      <c r="G24" s="83"/>
      <c r="H24" s="83"/>
      <c r="I24" s="12"/>
    </row>
    <row r="25" spans="2:9">
      <c r="B25" s="11"/>
      <c r="C25" s="83"/>
      <c r="D25" s="83"/>
      <c r="E25" s="83"/>
      <c r="F25" s="83"/>
      <c r="G25" s="83"/>
      <c r="H25" s="83"/>
      <c r="I25" s="12"/>
    </row>
    <row r="26" spans="2:9">
      <c r="B26" s="11"/>
      <c r="C26" s="83"/>
      <c r="D26" s="83"/>
      <c r="E26" s="83"/>
      <c r="F26" s="83"/>
      <c r="G26" s="83"/>
      <c r="H26" s="83"/>
      <c r="I26" s="12"/>
    </row>
    <row r="27" spans="2:9">
      <c r="B27" s="11"/>
      <c r="C27" s="83"/>
      <c r="D27" s="83"/>
      <c r="E27" s="83"/>
      <c r="F27" s="83"/>
      <c r="G27" s="83"/>
      <c r="H27" s="83"/>
      <c r="I27" s="12"/>
    </row>
    <row r="28" spans="2:9">
      <c r="B28" s="11"/>
      <c r="C28" s="83"/>
      <c r="D28" s="83"/>
      <c r="E28" s="83"/>
      <c r="F28" s="83"/>
      <c r="G28" s="83"/>
      <c r="H28" s="83"/>
      <c r="I28" s="12"/>
    </row>
    <row r="29" spans="2:9">
      <c r="B29" s="11"/>
      <c r="C29" s="83"/>
      <c r="D29" s="83"/>
      <c r="E29" s="83"/>
      <c r="F29" s="83"/>
      <c r="G29" s="83"/>
      <c r="H29" s="83"/>
      <c r="I29" s="12"/>
    </row>
    <row r="30" spans="2:9">
      <c r="B30" s="11"/>
      <c r="C30" s="83"/>
      <c r="D30" s="83"/>
      <c r="E30" s="83"/>
      <c r="F30" s="83"/>
      <c r="G30" s="83"/>
      <c r="H30" s="83"/>
      <c r="I30" s="12"/>
    </row>
    <row r="31" spans="2:9">
      <c r="B31" s="11"/>
      <c r="C31" s="83"/>
      <c r="D31" s="83"/>
      <c r="E31" s="83"/>
      <c r="F31" s="83"/>
      <c r="G31" s="83"/>
      <c r="H31" s="83"/>
      <c r="I31" s="12"/>
    </row>
    <row r="32" spans="2:9">
      <c r="B32" s="11"/>
      <c r="C32" s="83"/>
      <c r="D32" s="83"/>
      <c r="E32" s="83"/>
      <c r="F32" s="83"/>
      <c r="G32" s="83"/>
      <c r="H32" s="83"/>
      <c r="I32" s="12"/>
    </row>
    <row r="33" spans="2:9">
      <c r="B33" s="11"/>
      <c r="C33" s="83"/>
      <c r="D33" s="83"/>
      <c r="E33" s="83"/>
      <c r="F33" s="83"/>
      <c r="G33" s="83"/>
      <c r="H33" s="83"/>
      <c r="I33" s="12"/>
    </row>
    <row r="34" spans="2:9">
      <c r="B34" s="11"/>
      <c r="C34" s="83"/>
      <c r="D34" s="83"/>
      <c r="E34" s="83"/>
      <c r="F34" s="83"/>
      <c r="G34" s="83"/>
      <c r="H34" s="83"/>
      <c r="I34" s="12"/>
    </row>
    <row r="35" spans="2:9">
      <c r="B35" s="11"/>
      <c r="C35" s="83"/>
      <c r="D35" s="83"/>
      <c r="E35" s="83"/>
      <c r="F35" s="83"/>
      <c r="G35" s="83"/>
      <c r="H35" s="83"/>
      <c r="I35" s="12"/>
    </row>
    <row r="36" spans="2:9">
      <c r="B36" s="11"/>
      <c r="C36" s="83"/>
      <c r="D36" s="83"/>
      <c r="E36" s="83"/>
      <c r="F36" s="83"/>
      <c r="G36" s="83"/>
      <c r="H36" s="83"/>
      <c r="I36" s="12"/>
    </row>
    <row r="37" spans="2:9">
      <c r="B37" s="11"/>
      <c r="C37" s="83"/>
      <c r="D37" s="83"/>
      <c r="E37" s="83"/>
      <c r="F37" s="83"/>
      <c r="G37" s="83"/>
      <c r="H37" s="83"/>
      <c r="I37" s="12"/>
    </row>
    <row r="38" spans="2:9">
      <c r="B38" s="11"/>
      <c r="C38" s="83"/>
      <c r="D38" s="83"/>
      <c r="E38" s="83"/>
      <c r="F38" s="83"/>
      <c r="G38" s="83"/>
      <c r="H38" s="83"/>
      <c r="I38" s="12"/>
    </row>
    <row r="39" spans="2:9">
      <c r="B39" s="11"/>
      <c r="C39" s="83"/>
      <c r="D39" s="83"/>
      <c r="E39" s="83"/>
      <c r="F39" s="83"/>
      <c r="G39" s="83"/>
      <c r="H39" s="83"/>
      <c r="I39" s="12"/>
    </row>
    <row r="40" spans="2:9">
      <c r="B40" s="11"/>
      <c r="C40" s="83"/>
      <c r="D40" s="83"/>
      <c r="E40" s="83"/>
      <c r="F40" s="83"/>
      <c r="G40" s="83"/>
      <c r="H40" s="83"/>
      <c r="I40" s="12"/>
    </row>
    <row r="41" spans="2:9">
      <c r="B41" s="11"/>
      <c r="C41" s="83"/>
      <c r="D41" s="83"/>
      <c r="E41" s="83"/>
      <c r="F41" s="83"/>
      <c r="G41" s="83"/>
      <c r="H41" s="83"/>
      <c r="I41" s="12"/>
    </row>
    <row r="42" spans="2:9">
      <c r="B42" s="11"/>
      <c r="C42" s="83"/>
      <c r="D42" s="83"/>
      <c r="E42" s="83"/>
      <c r="F42" s="83"/>
      <c r="G42" s="83"/>
      <c r="H42" s="83"/>
      <c r="I42" s="12"/>
    </row>
    <row r="43" spans="2:9">
      <c r="B43" s="11"/>
      <c r="C43" s="83"/>
      <c r="D43" s="83"/>
      <c r="E43" s="83"/>
      <c r="F43" s="83"/>
      <c r="G43" s="83"/>
      <c r="H43" s="83"/>
      <c r="I43" s="12"/>
    </row>
    <row r="44" spans="2:9">
      <c r="B44" s="11"/>
      <c r="C44" s="83"/>
      <c r="D44" s="83"/>
      <c r="E44" s="83"/>
      <c r="F44" s="83"/>
      <c r="G44" s="83"/>
      <c r="H44" s="83"/>
      <c r="I44" s="12"/>
    </row>
    <row r="45" spans="2:9">
      <c r="B45" s="11"/>
      <c r="C45" s="83"/>
      <c r="D45" s="83"/>
      <c r="E45" s="83"/>
      <c r="F45" s="83"/>
      <c r="G45" s="83"/>
      <c r="H45" s="83"/>
      <c r="I45" s="12"/>
    </row>
    <row r="46" spans="2:9">
      <c r="B46" s="11"/>
      <c r="C46" s="83"/>
      <c r="D46" s="83"/>
      <c r="E46" s="83"/>
      <c r="F46" s="83"/>
      <c r="G46" s="83"/>
      <c r="H46" s="83"/>
      <c r="I46" s="12"/>
    </row>
    <row r="47" spans="2:9">
      <c r="B47" s="11"/>
      <c r="C47" s="83"/>
      <c r="D47" s="83"/>
      <c r="E47" s="83"/>
      <c r="F47" s="83"/>
      <c r="G47" s="83"/>
      <c r="H47" s="83"/>
      <c r="I47" s="12"/>
    </row>
    <row r="48" spans="2:9">
      <c r="B48" s="11"/>
      <c r="C48" s="83"/>
      <c r="D48" s="83"/>
      <c r="E48" s="83"/>
      <c r="F48" s="83"/>
      <c r="G48" s="83"/>
      <c r="H48" s="83"/>
      <c r="I48" s="12"/>
    </row>
    <row r="49" spans="2:9">
      <c r="B49" s="11"/>
      <c r="C49" s="83"/>
      <c r="D49" s="83"/>
      <c r="E49" s="83"/>
      <c r="F49" s="83"/>
      <c r="G49" s="83"/>
      <c r="H49" s="83"/>
      <c r="I49" s="12"/>
    </row>
    <row r="50" spans="2:9">
      <c r="B50" s="11"/>
      <c r="C50" s="83"/>
      <c r="D50" s="83"/>
      <c r="E50" s="83"/>
      <c r="F50" s="83"/>
      <c r="G50" s="83"/>
      <c r="H50" s="83"/>
      <c r="I50" s="12"/>
    </row>
    <row r="51" spans="2:9">
      <c r="B51" s="11"/>
      <c r="C51" s="83"/>
      <c r="D51" s="83"/>
      <c r="E51" s="83"/>
      <c r="F51" s="83"/>
      <c r="G51" s="83"/>
      <c r="H51" s="83"/>
      <c r="I51" s="12"/>
    </row>
    <row r="52" spans="2:9">
      <c r="B52" s="11"/>
      <c r="C52" s="83"/>
      <c r="D52" s="83"/>
      <c r="E52" s="83"/>
      <c r="F52" s="83"/>
      <c r="G52" s="83"/>
      <c r="H52" s="83"/>
      <c r="I52" s="12"/>
    </row>
    <row r="53" spans="2:9">
      <c r="B53" s="11"/>
      <c r="C53" s="83"/>
      <c r="D53" s="83"/>
      <c r="E53" s="83"/>
      <c r="F53" s="83"/>
      <c r="G53" s="83"/>
      <c r="H53" s="83"/>
      <c r="I53" s="12"/>
    </row>
    <row r="54" spans="2:9">
      <c r="B54" s="11"/>
      <c r="C54" s="83"/>
      <c r="D54" s="83"/>
      <c r="E54" s="83"/>
      <c r="F54" s="83"/>
      <c r="G54" s="83"/>
      <c r="H54" s="83"/>
      <c r="I54" s="12"/>
    </row>
    <row r="55" spans="2:9">
      <c r="B55" s="11"/>
      <c r="C55" s="83"/>
      <c r="D55" s="83"/>
      <c r="E55" s="83"/>
      <c r="F55" s="83"/>
      <c r="G55" s="83"/>
      <c r="H55" s="83"/>
      <c r="I55" s="12"/>
    </row>
    <row r="56" spans="2:9">
      <c r="B56" s="11"/>
      <c r="C56" s="83"/>
      <c r="D56" s="83"/>
      <c r="E56" s="83"/>
      <c r="F56" s="83"/>
      <c r="G56" s="83"/>
      <c r="H56" s="83"/>
      <c r="I56" s="12"/>
    </row>
    <row r="57" spans="2:9">
      <c r="B57" s="11"/>
      <c r="C57" s="83"/>
      <c r="D57" s="83"/>
      <c r="E57" s="83"/>
      <c r="F57" s="83"/>
      <c r="G57" s="83"/>
      <c r="H57" s="83"/>
      <c r="I57" s="12"/>
    </row>
    <row r="58" spans="2:9">
      <c r="B58" s="11"/>
      <c r="C58" s="83"/>
      <c r="D58" s="83"/>
      <c r="E58" s="83"/>
      <c r="F58" s="83"/>
      <c r="G58" s="83"/>
      <c r="H58" s="83"/>
      <c r="I58" s="12"/>
    </row>
    <row r="59" spans="2:9">
      <c r="B59" s="11"/>
      <c r="C59" s="83"/>
      <c r="D59" s="83"/>
      <c r="E59" s="83"/>
      <c r="F59" s="83"/>
      <c r="G59" s="83"/>
      <c r="H59" s="83"/>
      <c r="I59" s="12"/>
    </row>
    <row r="60" spans="2:9">
      <c r="B60" s="11"/>
      <c r="C60" s="83"/>
      <c r="D60" s="83"/>
      <c r="E60" s="83"/>
      <c r="F60" s="83"/>
      <c r="G60" s="83"/>
      <c r="H60" s="83"/>
      <c r="I60" s="12"/>
    </row>
    <row r="61" spans="2:9">
      <c r="B61" s="11"/>
      <c r="C61" s="83"/>
      <c r="D61" s="83"/>
      <c r="E61" s="83"/>
      <c r="F61" s="83"/>
      <c r="G61" s="83"/>
      <c r="H61" s="83"/>
      <c r="I61" s="12"/>
    </row>
    <row r="62" spans="2:9">
      <c r="B62" s="11"/>
      <c r="C62" s="83"/>
      <c r="D62" s="83"/>
      <c r="E62" s="83"/>
      <c r="F62" s="83"/>
      <c r="G62" s="83"/>
      <c r="H62" s="83"/>
      <c r="I62" s="12"/>
    </row>
    <row r="63" spans="2:9">
      <c r="B63" s="11"/>
      <c r="C63" s="83"/>
      <c r="D63" s="83"/>
      <c r="E63" s="83"/>
      <c r="F63" s="83"/>
      <c r="G63" s="83"/>
      <c r="H63" s="83"/>
      <c r="I63" s="12"/>
    </row>
    <row r="64" spans="2:9" ht="12" thickBot="1">
      <c r="B64" s="13"/>
      <c r="C64" s="14"/>
      <c r="D64" s="14"/>
      <c r="E64" s="14"/>
      <c r="F64" s="14"/>
      <c r="G64" s="14"/>
      <c r="H64" s="14"/>
      <c r="I64" s="15"/>
    </row>
    <row r="65" spans="1:9" ht="12" thickBot="1"/>
    <row r="66" spans="1:9">
      <c r="B66" s="8"/>
      <c r="C66" s="9"/>
      <c r="D66" s="9"/>
      <c r="E66" s="9"/>
      <c r="F66" s="9"/>
      <c r="G66" s="9"/>
      <c r="H66" s="9"/>
      <c r="I66" s="10"/>
    </row>
    <row r="67" spans="1:9">
      <c r="B67" s="11"/>
      <c r="C67" s="17" t="s">
        <v>24</v>
      </c>
      <c r="D67" s="17"/>
      <c r="E67" s="17"/>
      <c r="F67" s="17"/>
      <c r="G67" s="17"/>
      <c r="H67" s="17"/>
      <c r="I67" s="12"/>
    </row>
    <row r="68" spans="1:9">
      <c r="B68" s="11"/>
      <c r="C68" s="85" t="s">
        <v>25</v>
      </c>
      <c r="D68" s="85"/>
      <c r="E68" s="85"/>
      <c r="F68" s="85"/>
      <c r="G68" s="85"/>
      <c r="H68" s="85"/>
      <c r="I68" s="12"/>
    </row>
    <row r="69" spans="1:9">
      <c r="B69" s="11"/>
      <c r="C69" s="85" t="s">
        <v>674</v>
      </c>
      <c r="D69" s="85"/>
      <c r="E69" s="85"/>
      <c r="F69" s="85"/>
      <c r="G69" s="17"/>
      <c r="H69" s="17"/>
      <c r="I69" s="12"/>
    </row>
    <row r="70" spans="1:9">
      <c r="B70" s="11"/>
      <c r="C70" s="85" t="s">
        <v>27</v>
      </c>
      <c r="D70" s="85"/>
      <c r="E70" s="85"/>
      <c r="F70" s="17"/>
      <c r="G70" s="17"/>
      <c r="H70" s="17"/>
      <c r="I70" s="12"/>
    </row>
    <row r="71" spans="1:9">
      <c r="B71" s="11"/>
      <c r="C71" s="39"/>
      <c r="D71" s="39"/>
      <c r="E71" s="39"/>
      <c r="F71" s="39"/>
      <c r="G71" s="39"/>
      <c r="H71" s="39"/>
      <c r="I71" s="12"/>
    </row>
    <row r="72" spans="1:9">
      <c r="B72" s="11"/>
      <c r="C72" s="40" t="s">
        <v>683</v>
      </c>
      <c r="D72" s="51"/>
      <c r="E72" s="51"/>
      <c r="F72" s="51"/>
      <c r="G72" s="51"/>
      <c r="H72" s="51"/>
      <c r="I72" s="12"/>
    </row>
    <row r="73" spans="1:9">
      <c r="B73" s="11"/>
      <c r="C73" s="84" t="s">
        <v>688</v>
      </c>
      <c r="D73" s="84"/>
      <c r="E73" s="84"/>
      <c r="F73" s="84"/>
      <c r="G73" s="41"/>
      <c r="H73" s="41"/>
      <c r="I73" s="42"/>
    </row>
    <row r="74" spans="1:9">
      <c r="B74" s="11"/>
      <c r="C74" s="85"/>
      <c r="D74" s="85"/>
      <c r="E74" s="85"/>
      <c r="F74" s="17"/>
      <c r="G74" s="17"/>
      <c r="H74" s="17"/>
      <c r="I74" s="12"/>
    </row>
    <row r="75" spans="1:9">
      <c r="B75" s="11"/>
      <c r="C75" s="43" t="s">
        <v>684</v>
      </c>
      <c r="D75" s="44"/>
      <c r="E75" s="44"/>
      <c r="F75" s="17"/>
      <c r="G75" s="17"/>
      <c r="H75" s="17"/>
      <c r="I75" s="12"/>
    </row>
    <row r="76" spans="1:9">
      <c r="A76" s="21"/>
      <c r="B76" s="11"/>
      <c r="C76" s="84" t="s">
        <v>689</v>
      </c>
      <c r="D76" s="84"/>
      <c r="E76" s="84"/>
      <c r="F76" s="84"/>
      <c r="G76" s="84"/>
      <c r="H76" s="45"/>
      <c r="I76" s="12"/>
    </row>
    <row r="77" spans="1:9" ht="12" thickBot="1">
      <c r="B77" s="13"/>
      <c r="C77" s="14"/>
      <c r="D77" s="14"/>
      <c r="E77" s="14"/>
      <c r="F77" s="14"/>
      <c r="G77" s="14"/>
      <c r="H77" s="14"/>
      <c r="I77" s="15"/>
    </row>
    <row r="78" spans="1:9" ht="12" thickBot="1"/>
    <row r="79" spans="1:9">
      <c r="B79" s="8"/>
      <c r="C79" s="9"/>
      <c r="D79" s="9"/>
      <c r="E79" s="9"/>
      <c r="F79" s="9"/>
      <c r="G79" s="9"/>
      <c r="H79" s="9"/>
      <c r="I79" s="10"/>
    </row>
    <row r="80" spans="1:9">
      <c r="B80" s="11"/>
      <c r="C80" s="82" t="s">
        <v>749</v>
      </c>
      <c r="D80" s="82"/>
      <c r="E80" s="82"/>
      <c r="F80" s="82"/>
      <c r="G80" s="82"/>
      <c r="H80" s="82"/>
      <c r="I80" s="12"/>
    </row>
    <row r="81" spans="2:9">
      <c r="B81" s="11"/>
      <c r="C81" s="82"/>
      <c r="D81" s="82"/>
      <c r="E81" s="82"/>
      <c r="F81" s="82"/>
      <c r="G81" s="82"/>
      <c r="H81" s="82"/>
      <c r="I81" s="12"/>
    </row>
    <row r="82" spans="2:9">
      <c r="B82" s="11"/>
      <c r="C82" s="82"/>
      <c r="D82" s="82"/>
      <c r="E82" s="82"/>
      <c r="F82" s="82"/>
      <c r="G82" s="82"/>
      <c r="H82" s="82"/>
      <c r="I82" s="12"/>
    </row>
    <row r="83" spans="2:9">
      <c r="B83" s="11"/>
      <c r="C83" s="82"/>
      <c r="D83" s="82"/>
      <c r="E83" s="82"/>
      <c r="F83" s="82"/>
      <c r="G83" s="82"/>
      <c r="H83" s="82"/>
      <c r="I83" s="12"/>
    </row>
    <row r="84" spans="2:9">
      <c r="B84" s="11"/>
      <c r="C84" s="82"/>
      <c r="D84" s="82"/>
      <c r="E84" s="82"/>
      <c r="F84" s="82"/>
      <c r="G84" s="82"/>
      <c r="H84" s="82"/>
      <c r="I84" s="12"/>
    </row>
    <row r="85" spans="2:9">
      <c r="B85" s="11"/>
      <c r="C85" s="82"/>
      <c r="D85" s="82"/>
      <c r="E85" s="82"/>
      <c r="F85" s="82"/>
      <c r="G85" s="82"/>
      <c r="H85" s="82"/>
      <c r="I85" s="12"/>
    </row>
    <row r="86" spans="2:9">
      <c r="B86" s="11"/>
      <c r="C86" s="82"/>
      <c r="D86" s="82"/>
      <c r="E86" s="82"/>
      <c r="F86" s="82"/>
      <c r="G86" s="82"/>
      <c r="H86" s="82"/>
      <c r="I86" s="12"/>
    </row>
    <row r="87" spans="2:9">
      <c r="B87" s="11"/>
      <c r="C87" s="82"/>
      <c r="D87" s="82"/>
      <c r="E87" s="82"/>
      <c r="F87" s="82"/>
      <c r="G87" s="82"/>
      <c r="H87" s="82"/>
      <c r="I87" s="12"/>
    </row>
    <row r="88" spans="2:9">
      <c r="B88" s="11"/>
      <c r="C88" s="82"/>
      <c r="D88" s="82"/>
      <c r="E88" s="82"/>
      <c r="F88" s="82"/>
      <c r="G88" s="82"/>
      <c r="H88" s="82"/>
      <c r="I88" s="12"/>
    </row>
    <row r="89" spans="2:9">
      <c r="B89" s="11"/>
      <c r="C89" s="82"/>
      <c r="D89" s="82"/>
      <c r="E89" s="82"/>
      <c r="F89" s="82"/>
      <c r="G89" s="82"/>
      <c r="H89" s="82"/>
      <c r="I89" s="12"/>
    </row>
    <row r="90" spans="2:9">
      <c r="B90" s="11"/>
      <c r="C90" s="82"/>
      <c r="D90" s="82"/>
      <c r="E90" s="82"/>
      <c r="F90" s="82"/>
      <c r="G90" s="82"/>
      <c r="H90" s="82"/>
      <c r="I90" s="12"/>
    </row>
    <row r="91" spans="2:9">
      <c r="B91" s="11"/>
      <c r="C91" s="82"/>
      <c r="D91" s="82"/>
      <c r="E91" s="82"/>
      <c r="F91" s="82"/>
      <c r="G91" s="82"/>
      <c r="H91" s="82"/>
      <c r="I91" s="12"/>
    </row>
    <row r="92" spans="2:9">
      <c r="B92" s="11"/>
      <c r="C92" s="82"/>
      <c r="D92" s="82"/>
      <c r="E92" s="82"/>
      <c r="F92" s="82"/>
      <c r="G92" s="82"/>
      <c r="H92" s="82"/>
      <c r="I92" s="12"/>
    </row>
    <row r="93" spans="2:9">
      <c r="B93" s="11"/>
      <c r="C93" s="82"/>
      <c r="D93" s="82"/>
      <c r="E93" s="82"/>
      <c r="F93" s="82"/>
      <c r="G93" s="82"/>
      <c r="H93" s="82"/>
      <c r="I93" s="12"/>
    </row>
    <row r="94" spans="2:9">
      <c r="B94" s="11"/>
      <c r="C94" s="82"/>
      <c r="D94" s="82"/>
      <c r="E94" s="82"/>
      <c r="F94" s="82"/>
      <c r="G94" s="82"/>
      <c r="H94" s="82"/>
      <c r="I94" s="12"/>
    </row>
    <row r="95" spans="2:9">
      <c r="B95" s="11"/>
      <c r="C95" s="82"/>
      <c r="D95" s="82"/>
      <c r="E95" s="82"/>
      <c r="F95" s="82"/>
      <c r="G95" s="82"/>
      <c r="H95" s="82"/>
      <c r="I95" s="12"/>
    </row>
    <row r="96" spans="2:9">
      <c r="B96" s="11"/>
      <c r="C96" s="82"/>
      <c r="D96" s="82"/>
      <c r="E96" s="82"/>
      <c r="F96" s="82"/>
      <c r="G96" s="82"/>
      <c r="H96" s="82"/>
      <c r="I96" s="12"/>
    </row>
    <row r="97" spans="2:9">
      <c r="B97" s="11"/>
      <c r="C97" s="82"/>
      <c r="D97" s="82"/>
      <c r="E97" s="82"/>
      <c r="F97" s="82"/>
      <c r="G97" s="82"/>
      <c r="H97" s="82"/>
      <c r="I97" s="12"/>
    </row>
    <row r="98" spans="2:9">
      <c r="B98" s="11"/>
      <c r="C98" s="82"/>
      <c r="D98" s="82"/>
      <c r="E98" s="82"/>
      <c r="F98" s="82"/>
      <c r="G98" s="82"/>
      <c r="H98" s="82"/>
      <c r="I98" s="12"/>
    </row>
    <row r="99" spans="2:9">
      <c r="B99" s="11"/>
      <c r="C99" s="82"/>
      <c r="D99" s="82"/>
      <c r="E99" s="82"/>
      <c r="F99" s="82"/>
      <c r="G99" s="82"/>
      <c r="H99" s="82"/>
      <c r="I99" s="12"/>
    </row>
    <row r="100" spans="2:9">
      <c r="B100" s="11"/>
      <c r="C100" s="82"/>
      <c r="D100" s="82"/>
      <c r="E100" s="82"/>
      <c r="F100" s="82"/>
      <c r="G100" s="82"/>
      <c r="H100" s="82"/>
      <c r="I100" s="12"/>
    </row>
    <row r="101" spans="2:9">
      <c r="B101" s="11"/>
      <c r="C101" s="82"/>
      <c r="D101" s="82"/>
      <c r="E101" s="82"/>
      <c r="F101" s="82"/>
      <c r="G101" s="82"/>
      <c r="H101" s="82"/>
      <c r="I101" s="12"/>
    </row>
    <row r="102" spans="2:9">
      <c r="B102" s="11"/>
      <c r="C102" s="82"/>
      <c r="D102" s="82"/>
      <c r="E102" s="82"/>
      <c r="F102" s="82"/>
      <c r="G102" s="82"/>
      <c r="H102" s="82"/>
      <c r="I102" s="12"/>
    </row>
    <row r="103" spans="2:9">
      <c r="B103" s="11"/>
      <c r="C103" s="82"/>
      <c r="D103" s="82"/>
      <c r="E103" s="82"/>
      <c r="F103" s="82"/>
      <c r="G103" s="82"/>
      <c r="H103" s="82"/>
      <c r="I103" s="12"/>
    </row>
    <row r="104" spans="2:9">
      <c r="B104" s="11"/>
      <c r="C104" s="82"/>
      <c r="D104" s="82"/>
      <c r="E104" s="82"/>
      <c r="F104" s="82"/>
      <c r="G104" s="82"/>
      <c r="H104" s="82"/>
      <c r="I104" s="12"/>
    </row>
    <row r="105" spans="2:9">
      <c r="B105" s="11"/>
      <c r="C105" s="82"/>
      <c r="D105" s="82"/>
      <c r="E105" s="82"/>
      <c r="F105" s="82"/>
      <c r="G105" s="82"/>
      <c r="H105" s="82"/>
      <c r="I105" s="12"/>
    </row>
    <row r="106" spans="2:9">
      <c r="B106" s="11"/>
      <c r="C106" s="82"/>
      <c r="D106" s="82"/>
      <c r="E106" s="82"/>
      <c r="F106" s="82"/>
      <c r="G106" s="82"/>
      <c r="H106" s="82"/>
      <c r="I106" s="12"/>
    </row>
    <row r="107" spans="2:9">
      <c r="B107" s="11"/>
      <c r="C107" s="82"/>
      <c r="D107" s="82"/>
      <c r="E107" s="82"/>
      <c r="F107" s="82"/>
      <c r="G107" s="82"/>
      <c r="H107" s="82"/>
      <c r="I107" s="12"/>
    </row>
    <row r="108" spans="2:9">
      <c r="B108" s="11"/>
      <c r="C108" s="82"/>
      <c r="D108" s="82"/>
      <c r="E108" s="82"/>
      <c r="F108" s="82"/>
      <c r="G108" s="82"/>
      <c r="H108" s="82"/>
      <c r="I108" s="12"/>
    </row>
    <row r="109" spans="2:9">
      <c r="B109" s="11"/>
      <c r="C109" s="82"/>
      <c r="D109" s="82"/>
      <c r="E109" s="82"/>
      <c r="F109" s="82"/>
      <c r="G109" s="82"/>
      <c r="H109" s="82"/>
      <c r="I109" s="12"/>
    </row>
    <row r="110" spans="2:9">
      <c r="B110" s="11"/>
      <c r="C110" s="82"/>
      <c r="D110" s="82"/>
      <c r="E110" s="82"/>
      <c r="F110" s="82"/>
      <c r="G110" s="82"/>
      <c r="H110" s="82"/>
      <c r="I110" s="12"/>
    </row>
    <row r="111" spans="2:9">
      <c r="B111" s="11"/>
      <c r="C111" s="82"/>
      <c r="D111" s="82"/>
      <c r="E111" s="82"/>
      <c r="F111" s="82"/>
      <c r="G111" s="82"/>
      <c r="H111" s="82"/>
      <c r="I111" s="12"/>
    </row>
    <row r="112" spans="2:9" ht="12" thickBot="1">
      <c r="B112" s="13"/>
      <c r="C112" s="14"/>
      <c r="D112" s="14"/>
      <c r="E112" s="14"/>
      <c r="F112" s="14"/>
      <c r="G112" s="14"/>
      <c r="H112" s="14"/>
      <c r="I112" s="15"/>
    </row>
    <row r="113" spans="2:9" ht="12" thickBot="1"/>
    <row r="114" spans="2:9">
      <c r="B114" s="8"/>
      <c r="C114" s="9"/>
      <c r="D114" s="9"/>
      <c r="E114" s="9"/>
      <c r="F114" s="9"/>
      <c r="G114" s="9"/>
      <c r="H114" s="9"/>
      <c r="I114" s="10"/>
    </row>
    <row r="115" spans="2:9">
      <c r="B115" s="11"/>
      <c r="C115" s="82" t="s">
        <v>752</v>
      </c>
      <c r="D115" s="82"/>
      <c r="E115" s="82"/>
      <c r="F115" s="82"/>
      <c r="G115" s="82"/>
      <c r="H115" s="82"/>
      <c r="I115" s="12"/>
    </row>
    <row r="116" spans="2:9">
      <c r="B116" s="11"/>
      <c r="C116" s="82"/>
      <c r="D116" s="82"/>
      <c r="E116" s="82"/>
      <c r="F116" s="82"/>
      <c r="G116" s="82"/>
      <c r="H116" s="82"/>
      <c r="I116" s="12"/>
    </row>
    <row r="117" spans="2:9">
      <c r="B117" s="11"/>
      <c r="C117" s="82"/>
      <c r="D117" s="82"/>
      <c r="E117" s="82"/>
      <c r="F117" s="82"/>
      <c r="G117" s="82"/>
      <c r="H117" s="82"/>
      <c r="I117" s="12"/>
    </row>
    <row r="118" spans="2:9">
      <c r="B118" s="11"/>
      <c r="C118" s="82"/>
      <c r="D118" s="82"/>
      <c r="E118" s="82"/>
      <c r="F118" s="82"/>
      <c r="G118" s="82"/>
      <c r="H118" s="82"/>
      <c r="I118" s="12"/>
    </row>
    <row r="119" spans="2:9">
      <c r="B119" s="11"/>
      <c r="C119" s="82"/>
      <c r="D119" s="82"/>
      <c r="E119" s="82"/>
      <c r="F119" s="82"/>
      <c r="G119" s="82"/>
      <c r="H119" s="82"/>
      <c r="I119" s="12"/>
    </row>
    <row r="120" spans="2:9">
      <c r="B120" s="11"/>
      <c r="C120" s="82"/>
      <c r="D120" s="82"/>
      <c r="E120" s="82"/>
      <c r="F120" s="82"/>
      <c r="G120" s="82"/>
      <c r="H120" s="82"/>
      <c r="I120" s="12"/>
    </row>
    <row r="121" spans="2:9">
      <c r="B121" s="11"/>
      <c r="C121" s="82"/>
      <c r="D121" s="82"/>
      <c r="E121" s="82"/>
      <c r="F121" s="82"/>
      <c r="G121" s="82"/>
      <c r="H121" s="82"/>
      <c r="I121" s="12"/>
    </row>
    <row r="122" spans="2:9">
      <c r="B122" s="11"/>
      <c r="C122" s="82"/>
      <c r="D122" s="82"/>
      <c r="E122" s="82"/>
      <c r="F122" s="82"/>
      <c r="G122" s="82"/>
      <c r="H122" s="82"/>
      <c r="I122" s="12"/>
    </row>
    <row r="123" spans="2:9">
      <c r="B123" s="11"/>
      <c r="C123" s="82"/>
      <c r="D123" s="82"/>
      <c r="E123" s="82"/>
      <c r="F123" s="82"/>
      <c r="G123" s="82"/>
      <c r="H123" s="82"/>
      <c r="I123" s="12"/>
    </row>
    <row r="124" spans="2:9">
      <c r="B124" s="11"/>
      <c r="C124" s="82"/>
      <c r="D124" s="82"/>
      <c r="E124" s="82"/>
      <c r="F124" s="82"/>
      <c r="G124" s="82"/>
      <c r="H124" s="82"/>
      <c r="I124" s="12"/>
    </row>
    <row r="125" spans="2:9">
      <c r="B125" s="11"/>
      <c r="C125" s="82"/>
      <c r="D125" s="82"/>
      <c r="E125" s="82"/>
      <c r="F125" s="82"/>
      <c r="G125" s="82"/>
      <c r="H125" s="82"/>
      <c r="I125" s="12"/>
    </row>
    <row r="126" spans="2:9">
      <c r="B126" s="11"/>
      <c r="C126" s="82"/>
      <c r="D126" s="82"/>
      <c r="E126" s="82"/>
      <c r="F126" s="82"/>
      <c r="G126" s="82"/>
      <c r="H126" s="82"/>
      <c r="I126" s="12"/>
    </row>
    <row r="127" spans="2:9">
      <c r="B127" s="11"/>
      <c r="C127" s="82"/>
      <c r="D127" s="82"/>
      <c r="E127" s="82"/>
      <c r="F127" s="82"/>
      <c r="G127" s="82"/>
      <c r="H127" s="82"/>
      <c r="I127" s="12"/>
    </row>
    <row r="128" spans="2:9">
      <c r="B128" s="11"/>
      <c r="C128" s="82"/>
      <c r="D128" s="82"/>
      <c r="E128" s="82"/>
      <c r="F128" s="82"/>
      <c r="G128" s="82"/>
      <c r="H128" s="82"/>
      <c r="I128" s="12"/>
    </row>
    <row r="129" spans="2:9">
      <c r="B129" s="11"/>
      <c r="C129" s="82"/>
      <c r="D129" s="82"/>
      <c r="E129" s="82"/>
      <c r="F129" s="82"/>
      <c r="G129" s="82"/>
      <c r="H129" s="82"/>
      <c r="I129" s="12"/>
    </row>
    <row r="130" spans="2:9" ht="12" thickBot="1">
      <c r="B130" s="13"/>
      <c r="C130" s="14"/>
      <c r="D130" s="14"/>
      <c r="E130" s="14"/>
      <c r="F130" s="14"/>
      <c r="G130" s="14"/>
      <c r="H130" s="14"/>
      <c r="I130" s="15"/>
    </row>
  </sheetData>
  <mergeCells count="9">
    <mergeCell ref="C80:H111"/>
    <mergeCell ref="C115:H129"/>
    <mergeCell ref="C3:H63"/>
    <mergeCell ref="C73:F73"/>
    <mergeCell ref="C74:E74"/>
    <mergeCell ref="C76:G76"/>
    <mergeCell ref="C68:H68"/>
    <mergeCell ref="C69:F69"/>
    <mergeCell ref="C70:E70"/>
  </mergeCells>
  <hyperlinks>
    <hyperlink ref="C70" r:id="rId1" display="Census of Population and Housing: Socio-Economic Indexes for Areas (SEIFA), Australia, 2011 "/>
    <hyperlink ref="C69" r:id="rId2" display="Australian Statistical Geography Standard (ASGS): Correspondences, July 2011  "/>
    <hyperlink ref="C68"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0"/>
  <sheetViews>
    <sheetView workbookViewId="0">
      <pane ySplit="2" topLeftCell="A3" activePane="bottomLeft" state="frozen"/>
      <selection pane="bottomLeft" activeCell="L7" sqref="L7"/>
    </sheetView>
  </sheetViews>
  <sheetFormatPr defaultColWidth="9.140625" defaultRowHeight="11.25"/>
  <cols>
    <col min="1" max="1" width="13.7109375" style="1" customWidth="1"/>
    <col min="2" max="2" width="12.140625" style="1" bestFit="1" customWidth="1"/>
    <col min="3" max="3" width="27.28515625" style="1" bestFit="1" customWidth="1"/>
    <col min="4" max="4" width="46.7109375" style="6" bestFit="1" customWidth="1"/>
    <col min="5" max="5" width="11.140625" style="1" bestFit="1" customWidth="1"/>
    <col min="6" max="6" width="10.140625" style="65" bestFit="1" customWidth="1"/>
    <col min="7" max="7" width="11.7109375" style="27" bestFit="1" customWidth="1"/>
    <col min="8" max="8" width="18.85546875" style="26" bestFit="1" customWidth="1"/>
    <col min="9" max="9" width="31.85546875" style="26" bestFit="1" customWidth="1"/>
    <col min="10" max="10" width="29.42578125" style="26" bestFit="1" customWidth="1"/>
    <col min="11" max="16384" width="9.140625" style="1"/>
  </cols>
  <sheetData>
    <row r="1" spans="1:27">
      <c r="A1" s="2" t="s">
        <v>736</v>
      </c>
    </row>
    <row r="2" spans="1:27" s="2" customFormat="1">
      <c r="A2" s="16" t="s">
        <v>0</v>
      </c>
      <c r="B2" s="16" t="s">
        <v>675</v>
      </c>
      <c r="C2" s="16" t="s">
        <v>676</v>
      </c>
      <c r="D2" s="28" t="s">
        <v>744</v>
      </c>
      <c r="E2" s="29" t="s">
        <v>1</v>
      </c>
      <c r="F2" s="66" t="s">
        <v>2</v>
      </c>
      <c r="G2" s="28" t="s">
        <v>677</v>
      </c>
      <c r="H2" s="29" t="s">
        <v>3</v>
      </c>
      <c r="I2" s="29" t="s">
        <v>678</v>
      </c>
      <c r="J2" s="29" t="s">
        <v>679</v>
      </c>
    </row>
    <row r="3" spans="1:27">
      <c r="A3" s="1" t="s">
        <v>4</v>
      </c>
      <c r="B3" s="1" t="s">
        <v>28</v>
      </c>
      <c r="C3" s="1" t="s">
        <v>29</v>
      </c>
      <c r="D3" s="6">
        <v>37313</v>
      </c>
      <c r="E3" s="1" t="s">
        <v>7</v>
      </c>
      <c r="F3" s="67">
        <v>5</v>
      </c>
      <c r="G3" s="27">
        <v>4666</v>
      </c>
      <c r="H3" s="27">
        <v>12505</v>
      </c>
      <c r="I3" s="27">
        <v>12432</v>
      </c>
      <c r="J3" s="27">
        <v>9</v>
      </c>
      <c r="W3" s="6"/>
      <c r="X3" s="6"/>
      <c r="Y3" s="6"/>
      <c r="Z3" s="6"/>
      <c r="AA3" s="6"/>
    </row>
    <row r="4" spans="1:27">
      <c r="A4" s="1" t="s">
        <v>4</v>
      </c>
      <c r="B4" s="1" t="s">
        <v>30</v>
      </c>
      <c r="C4" s="1" t="s">
        <v>31</v>
      </c>
      <c r="D4" s="6">
        <v>11821</v>
      </c>
      <c r="E4" s="1" t="s">
        <v>9</v>
      </c>
      <c r="F4" s="65" t="s">
        <v>10</v>
      </c>
      <c r="G4" s="27">
        <v>1739</v>
      </c>
      <c r="H4" s="27">
        <v>14710</v>
      </c>
      <c r="I4" s="27">
        <v>15011</v>
      </c>
      <c r="J4" s="27">
        <v>7</v>
      </c>
      <c r="W4" s="6"/>
      <c r="X4" s="6"/>
      <c r="Y4" s="6"/>
      <c r="Z4" s="6"/>
      <c r="AA4" s="6"/>
    </row>
    <row r="5" spans="1:27">
      <c r="A5" s="1" t="s">
        <v>4</v>
      </c>
      <c r="B5" s="1" t="s">
        <v>32</v>
      </c>
      <c r="C5" s="1" t="s">
        <v>33</v>
      </c>
      <c r="D5" s="6">
        <v>38997</v>
      </c>
      <c r="E5" s="1" t="s">
        <v>9</v>
      </c>
      <c r="F5" s="67">
        <v>2</v>
      </c>
      <c r="G5" s="27">
        <v>8480</v>
      </c>
      <c r="H5" s="27">
        <v>21744</v>
      </c>
      <c r="I5" s="27">
        <v>24753</v>
      </c>
      <c r="J5" s="27">
        <v>1</v>
      </c>
      <c r="W5" s="6"/>
      <c r="X5" s="6"/>
      <c r="Y5" s="6"/>
      <c r="Z5" s="6"/>
      <c r="AA5" s="6"/>
    </row>
    <row r="6" spans="1:27">
      <c r="A6" s="1" t="s">
        <v>4</v>
      </c>
      <c r="B6" s="1" t="s">
        <v>694</v>
      </c>
      <c r="C6" s="1" t="s">
        <v>695</v>
      </c>
      <c r="D6" s="6">
        <v>20645</v>
      </c>
      <c r="E6" s="1" t="s">
        <v>5</v>
      </c>
      <c r="F6" s="67">
        <v>2</v>
      </c>
      <c r="G6" s="27">
        <v>3828</v>
      </c>
      <c r="H6" s="27">
        <v>18541</v>
      </c>
      <c r="I6" s="27">
        <v>18353</v>
      </c>
      <c r="J6" s="27">
        <v>5</v>
      </c>
      <c r="W6" s="6"/>
      <c r="X6" s="6"/>
      <c r="Y6" s="6"/>
      <c r="Z6" s="6"/>
      <c r="AA6" s="6"/>
    </row>
    <row r="7" spans="1:27">
      <c r="A7" s="1" t="s">
        <v>4</v>
      </c>
      <c r="B7" s="1" t="s">
        <v>696</v>
      </c>
      <c r="C7" s="1" t="s">
        <v>697</v>
      </c>
      <c r="D7" s="6">
        <v>20787</v>
      </c>
      <c r="E7" s="1" t="s">
        <v>5</v>
      </c>
      <c r="F7" s="65" t="s">
        <v>15</v>
      </c>
      <c r="G7" s="27">
        <v>3978</v>
      </c>
      <c r="H7" s="27">
        <v>19135</v>
      </c>
      <c r="I7" s="27">
        <v>18962</v>
      </c>
      <c r="J7" s="27">
        <v>4</v>
      </c>
      <c r="W7" s="6"/>
      <c r="X7" s="6"/>
      <c r="Y7" s="6"/>
      <c r="Z7" s="6"/>
      <c r="AA7" s="6"/>
    </row>
    <row r="8" spans="1:27">
      <c r="A8" s="1" t="s">
        <v>4</v>
      </c>
      <c r="B8" s="1" t="s">
        <v>34</v>
      </c>
      <c r="C8" s="1" t="s">
        <v>35</v>
      </c>
      <c r="D8" s="6">
        <v>99210</v>
      </c>
      <c r="E8" s="1" t="s">
        <v>7</v>
      </c>
      <c r="F8" s="67">
        <v>4</v>
      </c>
      <c r="G8" s="27">
        <v>19341</v>
      </c>
      <c r="H8" s="27">
        <v>19495</v>
      </c>
      <c r="I8" s="27">
        <v>19550</v>
      </c>
      <c r="J8" s="27">
        <v>4</v>
      </c>
      <c r="W8" s="6"/>
      <c r="X8" s="6"/>
      <c r="Y8" s="6"/>
      <c r="Z8" s="6"/>
      <c r="AA8" s="6"/>
    </row>
    <row r="9" spans="1:27">
      <c r="A9" s="1" t="s">
        <v>4</v>
      </c>
      <c r="B9" s="1" t="s">
        <v>36</v>
      </c>
      <c r="C9" s="1" t="s">
        <v>37</v>
      </c>
      <c r="D9" s="6">
        <v>89524</v>
      </c>
      <c r="E9" s="1" t="s">
        <v>7</v>
      </c>
      <c r="F9" s="67">
        <v>2</v>
      </c>
      <c r="G9" s="27">
        <v>19864</v>
      </c>
      <c r="H9" s="27">
        <v>22188</v>
      </c>
      <c r="I9" s="27">
        <v>22430</v>
      </c>
      <c r="J9" s="27">
        <v>2</v>
      </c>
      <c r="W9" s="6"/>
      <c r="X9" s="6"/>
      <c r="Y9" s="6"/>
      <c r="Z9" s="6"/>
      <c r="AA9" s="6"/>
    </row>
    <row r="10" spans="1:27">
      <c r="A10" s="1" t="s">
        <v>4</v>
      </c>
      <c r="B10" s="1" t="s">
        <v>38</v>
      </c>
      <c r="C10" s="1" t="s">
        <v>39</v>
      </c>
      <c r="D10" s="6">
        <v>27821</v>
      </c>
      <c r="E10" s="1" t="s">
        <v>5</v>
      </c>
      <c r="F10" s="67">
        <v>1</v>
      </c>
      <c r="G10" s="27">
        <v>5035</v>
      </c>
      <c r="H10" s="27">
        <v>18098</v>
      </c>
      <c r="I10" s="27">
        <v>18914</v>
      </c>
      <c r="J10" s="27">
        <v>4</v>
      </c>
      <c r="W10" s="6"/>
      <c r="X10" s="6"/>
      <c r="Y10" s="6"/>
      <c r="Z10" s="6"/>
      <c r="AA10" s="6"/>
    </row>
    <row r="11" spans="1:27">
      <c r="A11" s="1" t="s">
        <v>4</v>
      </c>
      <c r="B11" s="1" t="s">
        <v>40</v>
      </c>
      <c r="C11" s="1" t="s">
        <v>41</v>
      </c>
      <c r="D11" s="6">
        <v>31094</v>
      </c>
      <c r="E11" s="1" t="s">
        <v>9</v>
      </c>
      <c r="F11" s="67">
        <v>1</v>
      </c>
      <c r="G11" s="27">
        <v>6216</v>
      </c>
      <c r="H11" s="27">
        <v>19991</v>
      </c>
      <c r="I11" s="27">
        <v>20381</v>
      </c>
      <c r="J11" s="27">
        <v>3</v>
      </c>
      <c r="W11" s="6"/>
      <c r="X11" s="6"/>
      <c r="Y11" s="6"/>
      <c r="Z11" s="6"/>
      <c r="AA11" s="6"/>
    </row>
    <row r="12" spans="1:27">
      <c r="A12" s="1" t="s">
        <v>4</v>
      </c>
      <c r="B12" s="1" t="s">
        <v>42</v>
      </c>
      <c r="C12" s="1" t="s">
        <v>43</v>
      </c>
      <c r="D12" s="6">
        <v>26879</v>
      </c>
      <c r="E12" s="1" t="s">
        <v>5</v>
      </c>
      <c r="F12" s="67">
        <v>1</v>
      </c>
      <c r="G12" s="27">
        <v>5309</v>
      </c>
      <c r="H12" s="27">
        <v>19750</v>
      </c>
      <c r="I12" s="27">
        <v>19849</v>
      </c>
      <c r="J12" s="27">
        <v>4</v>
      </c>
      <c r="W12" s="6"/>
      <c r="X12" s="6"/>
      <c r="Y12" s="6"/>
      <c r="Z12" s="6"/>
      <c r="AA12" s="6"/>
    </row>
    <row r="13" spans="1:27">
      <c r="A13" s="1" t="s">
        <v>4</v>
      </c>
      <c r="B13" s="1" t="s">
        <v>44</v>
      </c>
      <c r="C13" s="1" t="s">
        <v>45</v>
      </c>
      <c r="D13" s="6">
        <v>33561</v>
      </c>
      <c r="E13" s="1" t="s">
        <v>5</v>
      </c>
      <c r="F13" s="67">
        <v>1</v>
      </c>
      <c r="G13" s="27">
        <v>8991</v>
      </c>
      <c r="H13" s="27">
        <v>26791</v>
      </c>
      <c r="I13" s="27">
        <v>26987</v>
      </c>
      <c r="J13" s="27">
        <v>1</v>
      </c>
      <c r="W13" s="6"/>
      <c r="X13" s="6"/>
      <c r="Y13" s="6"/>
      <c r="Z13" s="6"/>
      <c r="AA13" s="6"/>
    </row>
    <row r="14" spans="1:27">
      <c r="A14" s="1" t="s">
        <v>4</v>
      </c>
      <c r="B14" s="1" t="s">
        <v>46</v>
      </c>
      <c r="C14" s="1" t="s">
        <v>47</v>
      </c>
      <c r="D14" s="6">
        <v>28351</v>
      </c>
      <c r="E14" s="1" t="s">
        <v>5</v>
      </c>
      <c r="F14" s="67">
        <v>1</v>
      </c>
      <c r="G14" s="27">
        <v>7375</v>
      </c>
      <c r="H14" s="27">
        <v>26013</v>
      </c>
      <c r="I14" s="27">
        <v>27417</v>
      </c>
      <c r="J14" s="27">
        <v>1</v>
      </c>
      <c r="W14" s="6"/>
      <c r="X14" s="6"/>
      <c r="Y14" s="6"/>
      <c r="Z14" s="6"/>
      <c r="AA14" s="6"/>
    </row>
    <row r="15" spans="1:27">
      <c r="A15" s="1" t="s">
        <v>4</v>
      </c>
      <c r="B15" s="1" t="s">
        <v>48</v>
      </c>
      <c r="C15" s="1" t="s">
        <v>49</v>
      </c>
      <c r="D15" s="6">
        <v>49663</v>
      </c>
      <c r="E15" s="1" t="s">
        <v>5</v>
      </c>
      <c r="F15" s="67">
        <v>2</v>
      </c>
      <c r="G15" s="27">
        <v>11023</v>
      </c>
      <c r="H15" s="27">
        <v>22195</v>
      </c>
      <c r="I15" s="27">
        <v>23202</v>
      </c>
      <c r="J15" s="27">
        <v>2</v>
      </c>
      <c r="W15" s="6"/>
      <c r="X15" s="6"/>
      <c r="Y15" s="6"/>
      <c r="Z15" s="6"/>
      <c r="AA15" s="6"/>
    </row>
    <row r="16" spans="1:27">
      <c r="A16" s="1" t="s">
        <v>4</v>
      </c>
      <c r="B16" s="1" t="s">
        <v>50</v>
      </c>
      <c r="C16" s="1" t="s">
        <v>51</v>
      </c>
      <c r="D16" s="6">
        <v>15314</v>
      </c>
      <c r="E16" s="1" t="s">
        <v>52</v>
      </c>
      <c r="F16" s="67">
        <v>1</v>
      </c>
      <c r="G16" s="27">
        <v>2565</v>
      </c>
      <c r="H16" s="27">
        <v>16748</v>
      </c>
      <c r="I16" s="27">
        <v>16700</v>
      </c>
      <c r="J16" s="27">
        <v>6</v>
      </c>
      <c r="W16" s="6"/>
      <c r="X16" s="6"/>
      <c r="Y16" s="6"/>
      <c r="Z16" s="6"/>
      <c r="AA16" s="6"/>
    </row>
    <row r="17" spans="1:27">
      <c r="A17" s="1" t="s">
        <v>4</v>
      </c>
      <c r="B17" s="1" t="s">
        <v>53</v>
      </c>
      <c r="C17" s="1" t="s">
        <v>54</v>
      </c>
      <c r="D17" s="6">
        <v>12684</v>
      </c>
      <c r="E17" s="1" t="s">
        <v>9</v>
      </c>
      <c r="F17" s="67">
        <v>1</v>
      </c>
      <c r="G17" s="27">
        <v>3418</v>
      </c>
      <c r="H17" s="27">
        <v>26948</v>
      </c>
      <c r="I17" s="27">
        <v>26830</v>
      </c>
      <c r="J17" s="27">
        <v>1</v>
      </c>
      <c r="W17" s="6"/>
      <c r="X17" s="6"/>
      <c r="Y17" s="6"/>
      <c r="Z17" s="6"/>
      <c r="AA17" s="6"/>
    </row>
    <row r="18" spans="1:27">
      <c r="A18" s="1" t="s">
        <v>4</v>
      </c>
      <c r="B18" s="1" t="s">
        <v>55</v>
      </c>
      <c r="C18" s="1" t="s">
        <v>56</v>
      </c>
      <c r="D18" s="6">
        <v>40259</v>
      </c>
      <c r="E18" s="1" t="s">
        <v>5</v>
      </c>
      <c r="F18" s="67">
        <v>1</v>
      </c>
      <c r="G18" s="27">
        <v>9771</v>
      </c>
      <c r="H18" s="27">
        <v>24270</v>
      </c>
      <c r="I18" s="27">
        <v>24536</v>
      </c>
      <c r="J18" s="27">
        <v>2</v>
      </c>
      <c r="W18" s="6"/>
      <c r="X18" s="6"/>
      <c r="Y18" s="6"/>
      <c r="Z18" s="6"/>
      <c r="AA18" s="6"/>
    </row>
    <row r="19" spans="1:27">
      <c r="A19" s="1" t="s">
        <v>4</v>
      </c>
      <c r="B19" s="1" t="s">
        <v>57</v>
      </c>
      <c r="C19" s="1" t="s">
        <v>58</v>
      </c>
      <c r="D19" s="6">
        <v>52868</v>
      </c>
      <c r="E19" s="1" t="s">
        <v>5</v>
      </c>
      <c r="F19" s="67">
        <v>1</v>
      </c>
      <c r="G19" s="27">
        <v>10216</v>
      </c>
      <c r="H19" s="27">
        <v>19324</v>
      </c>
      <c r="I19" s="27">
        <v>19302</v>
      </c>
      <c r="J19" s="27">
        <v>4</v>
      </c>
      <c r="W19" s="6"/>
      <c r="X19" s="6"/>
      <c r="Y19" s="6"/>
      <c r="Z19" s="6"/>
      <c r="AA19" s="6"/>
    </row>
    <row r="20" spans="1:27">
      <c r="A20" s="1" t="s">
        <v>4</v>
      </c>
      <c r="B20" s="1" t="s">
        <v>59</v>
      </c>
      <c r="C20" s="1" t="s">
        <v>60</v>
      </c>
      <c r="D20" s="6">
        <v>43134</v>
      </c>
      <c r="E20" s="1" t="s">
        <v>7</v>
      </c>
      <c r="F20" s="67">
        <v>1</v>
      </c>
      <c r="G20" s="27">
        <v>8187</v>
      </c>
      <c r="H20" s="27">
        <v>18980</v>
      </c>
      <c r="I20" s="27">
        <v>19266</v>
      </c>
      <c r="J20" s="27">
        <v>4</v>
      </c>
      <c r="W20" s="6"/>
      <c r="X20" s="6"/>
      <c r="Y20" s="6"/>
      <c r="Z20" s="6"/>
      <c r="AA20" s="6"/>
    </row>
    <row r="21" spans="1:27">
      <c r="A21" s="1" t="s">
        <v>4</v>
      </c>
      <c r="B21" s="1" t="s">
        <v>61</v>
      </c>
      <c r="C21" s="1" t="s">
        <v>62</v>
      </c>
      <c r="D21" s="6">
        <v>40200</v>
      </c>
      <c r="E21" s="1" t="s">
        <v>5</v>
      </c>
      <c r="F21" s="67">
        <v>2</v>
      </c>
      <c r="G21" s="27">
        <v>8729</v>
      </c>
      <c r="H21" s="27">
        <v>21715</v>
      </c>
      <c r="I21" s="27">
        <v>22427</v>
      </c>
      <c r="J21" s="27">
        <v>2</v>
      </c>
      <c r="W21" s="6"/>
      <c r="X21" s="6"/>
      <c r="Y21" s="6"/>
      <c r="Z21" s="6"/>
      <c r="AA21" s="6"/>
    </row>
    <row r="22" spans="1:27">
      <c r="A22" s="1" t="s">
        <v>4</v>
      </c>
      <c r="B22" s="1" t="s">
        <v>63</v>
      </c>
      <c r="C22" s="1" t="s">
        <v>64</v>
      </c>
      <c r="D22" s="6">
        <v>18617</v>
      </c>
      <c r="E22" s="1" t="s">
        <v>5</v>
      </c>
      <c r="F22" s="67">
        <v>1</v>
      </c>
      <c r="G22" s="27">
        <v>2255</v>
      </c>
      <c r="H22" s="27">
        <v>12112</v>
      </c>
      <c r="I22" s="27">
        <v>12221</v>
      </c>
      <c r="J22" s="27">
        <v>9</v>
      </c>
      <c r="W22" s="6"/>
      <c r="X22" s="6"/>
      <c r="Y22" s="6"/>
      <c r="Z22" s="6"/>
      <c r="AA22" s="6"/>
    </row>
    <row r="23" spans="1:27">
      <c r="A23" s="1" t="s">
        <v>4</v>
      </c>
      <c r="B23" s="1" t="s">
        <v>65</v>
      </c>
      <c r="C23" s="1" t="s">
        <v>66</v>
      </c>
      <c r="D23" s="6">
        <v>44966</v>
      </c>
      <c r="E23" s="1" t="s">
        <v>7</v>
      </c>
      <c r="F23" s="67">
        <v>1</v>
      </c>
      <c r="G23" s="27">
        <v>12335</v>
      </c>
      <c r="H23" s="27">
        <v>27432</v>
      </c>
      <c r="I23" s="27">
        <v>27580</v>
      </c>
      <c r="J23" s="27">
        <v>1</v>
      </c>
      <c r="W23" s="6"/>
      <c r="X23" s="6"/>
      <c r="Y23" s="6"/>
      <c r="Z23" s="6"/>
      <c r="AA23" s="6"/>
    </row>
    <row r="24" spans="1:27">
      <c r="A24" s="1" t="s">
        <v>4</v>
      </c>
      <c r="B24" s="1" t="s">
        <v>67</v>
      </c>
      <c r="C24" s="1" t="s">
        <v>68</v>
      </c>
      <c r="D24" s="6">
        <v>5</v>
      </c>
      <c r="E24" s="1" t="s">
        <v>5</v>
      </c>
      <c r="F24" s="65" t="s">
        <v>673</v>
      </c>
      <c r="G24" s="27" t="s">
        <v>673</v>
      </c>
      <c r="H24" s="27" t="s">
        <v>673</v>
      </c>
      <c r="I24" s="27" t="s">
        <v>673</v>
      </c>
      <c r="J24" s="27" t="s">
        <v>673</v>
      </c>
      <c r="W24" s="6"/>
      <c r="X24" s="6"/>
      <c r="Y24" s="6"/>
      <c r="Z24" s="6"/>
      <c r="AA24" s="6"/>
    </row>
    <row r="25" spans="1:27">
      <c r="A25" s="1" t="s">
        <v>4</v>
      </c>
      <c r="B25" s="1" t="s">
        <v>69</v>
      </c>
      <c r="C25" s="1" t="s">
        <v>70</v>
      </c>
      <c r="D25" s="6">
        <v>52757</v>
      </c>
      <c r="E25" s="1" t="s">
        <v>7</v>
      </c>
      <c r="F25" s="67">
        <v>4</v>
      </c>
      <c r="G25" s="27">
        <v>11120</v>
      </c>
      <c r="H25" s="27">
        <v>21078</v>
      </c>
      <c r="I25" s="27">
        <v>21095</v>
      </c>
      <c r="J25" s="27">
        <v>3</v>
      </c>
      <c r="W25" s="6"/>
      <c r="X25" s="6"/>
      <c r="Y25" s="6"/>
      <c r="Z25" s="6"/>
      <c r="AA25" s="6"/>
    </row>
    <row r="26" spans="1:27">
      <c r="A26" s="1" t="s">
        <v>4</v>
      </c>
      <c r="B26" s="1" t="s">
        <v>71</v>
      </c>
      <c r="C26" s="1" t="s">
        <v>72</v>
      </c>
      <c r="D26" s="6">
        <v>81453</v>
      </c>
      <c r="E26" s="1" t="s">
        <v>7</v>
      </c>
      <c r="F26" s="67">
        <v>2</v>
      </c>
      <c r="G26" s="27">
        <v>18437</v>
      </c>
      <c r="H26" s="27">
        <v>22636</v>
      </c>
      <c r="I26" s="27">
        <v>23477</v>
      </c>
      <c r="J26" s="27">
        <v>2</v>
      </c>
      <c r="W26" s="6"/>
      <c r="X26" s="6"/>
      <c r="Y26" s="6"/>
      <c r="Z26" s="6"/>
      <c r="AA26" s="6"/>
    </row>
    <row r="27" spans="1:27">
      <c r="A27" s="1" t="s">
        <v>4</v>
      </c>
      <c r="B27" s="1" t="s">
        <v>73</v>
      </c>
      <c r="C27" s="1" t="s">
        <v>74</v>
      </c>
      <c r="D27" s="6">
        <v>15940</v>
      </c>
      <c r="E27" s="1" t="s">
        <v>5</v>
      </c>
      <c r="F27" s="67">
        <v>1</v>
      </c>
      <c r="G27" s="27">
        <v>5086</v>
      </c>
      <c r="H27" s="27">
        <v>31909</v>
      </c>
      <c r="I27" s="27">
        <v>32250</v>
      </c>
      <c r="J27" s="27">
        <v>1</v>
      </c>
      <c r="W27" s="6"/>
      <c r="X27" s="6"/>
      <c r="Y27" s="6"/>
      <c r="Z27" s="6"/>
      <c r="AA27" s="6"/>
    </row>
    <row r="28" spans="1:27">
      <c r="A28" s="1" t="s">
        <v>4</v>
      </c>
      <c r="B28" s="1" t="s">
        <v>75</v>
      </c>
      <c r="C28" s="1" t="s">
        <v>76</v>
      </c>
      <c r="D28" s="6">
        <v>26939</v>
      </c>
      <c r="E28" s="1" t="s">
        <v>9</v>
      </c>
      <c r="F28" s="67">
        <v>1</v>
      </c>
      <c r="G28" s="27">
        <v>6692</v>
      </c>
      <c r="H28" s="27">
        <v>24843</v>
      </c>
      <c r="I28" s="27">
        <v>26672</v>
      </c>
      <c r="J28" s="27">
        <v>1</v>
      </c>
      <c r="W28" s="6"/>
      <c r="X28" s="6"/>
      <c r="Y28" s="6"/>
      <c r="Z28" s="6"/>
      <c r="AA28" s="6"/>
    </row>
    <row r="29" spans="1:27">
      <c r="A29" s="1" t="s">
        <v>4</v>
      </c>
      <c r="B29" s="1" t="s">
        <v>77</v>
      </c>
      <c r="C29" s="1" t="s">
        <v>78</v>
      </c>
      <c r="D29" s="6">
        <v>264</v>
      </c>
      <c r="E29" s="1" t="s">
        <v>52</v>
      </c>
      <c r="F29" s="65" t="s">
        <v>14</v>
      </c>
      <c r="G29" s="27" t="s">
        <v>673</v>
      </c>
      <c r="H29" s="27" t="s">
        <v>673</v>
      </c>
      <c r="I29" s="27" t="s">
        <v>673</v>
      </c>
      <c r="J29" s="27" t="s">
        <v>673</v>
      </c>
      <c r="W29" s="6"/>
      <c r="X29" s="6"/>
      <c r="Y29" s="6"/>
      <c r="Z29" s="6"/>
      <c r="AA29" s="6"/>
    </row>
    <row r="30" spans="1:27">
      <c r="A30" s="1" t="s">
        <v>4</v>
      </c>
      <c r="B30" s="1" t="s">
        <v>79</v>
      </c>
      <c r="C30" s="1" t="s">
        <v>80</v>
      </c>
      <c r="D30" s="6">
        <v>41181</v>
      </c>
      <c r="E30" s="1" t="s">
        <v>5</v>
      </c>
      <c r="F30" s="67">
        <v>2</v>
      </c>
      <c r="G30" s="27">
        <v>9728</v>
      </c>
      <c r="H30" s="27">
        <v>23623</v>
      </c>
      <c r="I30" s="27">
        <v>24435</v>
      </c>
      <c r="J30" s="27">
        <v>2</v>
      </c>
      <c r="W30" s="6"/>
      <c r="X30" s="6"/>
      <c r="Y30" s="6"/>
      <c r="Z30" s="6"/>
      <c r="AA30" s="6"/>
    </row>
    <row r="31" spans="1:27">
      <c r="A31" s="1" t="s">
        <v>4</v>
      </c>
      <c r="B31" s="1" t="s">
        <v>81</v>
      </c>
      <c r="C31" s="1" t="s">
        <v>82</v>
      </c>
      <c r="D31" s="6">
        <v>29256</v>
      </c>
      <c r="E31" s="1" t="s">
        <v>5</v>
      </c>
      <c r="F31" s="67">
        <v>1</v>
      </c>
      <c r="G31" s="27">
        <v>8774</v>
      </c>
      <c r="H31" s="27">
        <v>29989</v>
      </c>
      <c r="I31" s="27">
        <v>32342</v>
      </c>
      <c r="J31" s="27">
        <v>1</v>
      </c>
      <c r="W31" s="6"/>
      <c r="X31" s="6"/>
      <c r="Y31" s="6"/>
      <c r="Z31" s="6"/>
      <c r="AA31" s="6"/>
    </row>
    <row r="32" spans="1:27">
      <c r="A32" s="1" t="s">
        <v>4</v>
      </c>
      <c r="B32" s="1" t="s">
        <v>83</v>
      </c>
      <c r="C32" s="1" t="s">
        <v>84</v>
      </c>
      <c r="D32" s="6">
        <v>36250</v>
      </c>
      <c r="E32" s="1" t="s">
        <v>5</v>
      </c>
      <c r="F32" s="67">
        <v>1</v>
      </c>
      <c r="G32" s="27">
        <v>8776</v>
      </c>
      <c r="H32" s="27">
        <v>24211</v>
      </c>
      <c r="I32" s="27">
        <v>25054</v>
      </c>
      <c r="J32" s="27">
        <v>1</v>
      </c>
      <c r="W32" s="6"/>
      <c r="X32" s="6"/>
      <c r="Y32" s="6"/>
      <c r="Z32" s="6"/>
      <c r="AA32" s="6"/>
    </row>
    <row r="33" spans="1:27">
      <c r="A33" s="1" t="s">
        <v>4</v>
      </c>
      <c r="B33" s="1" t="s">
        <v>85</v>
      </c>
      <c r="C33" s="1" t="s">
        <v>86</v>
      </c>
      <c r="D33" s="6">
        <v>7465</v>
      </c>
      <c r="E33" s="1" t="s">
        <v>9</v>
      </c>
      <c r="F33" s="67">
        <v>1</v>
      </c>
      <c r="G33" s="27">
        <v>1312</v>
      </c>
      <c r="H33" s="27">
        <v>17578</v>
      </c>
      <c r="I33" s="27">
        <v>18569</v>
      </c>
      <c r="J33" s="27">
        <v>4</v>
      </c>
      <c r="W33" s="6"/>
      <c r="X33" s="6"/>
      <c r="Y33" s="6"/>
      <c r="Z33" s="6"/>
      <c r="AA33" s="6"/>
    </row>
    <row r="34" spans="1:27">
      <c r="A34" s="1" t="s">
        <v>4</v>
      </c>
      <c r="B34" s="1" t="s">
        <v>87</v>
      </c>
      <c r="C34" s="1" t="s">
        <v>88</v>
      </c>
      <c r="D34" s="6">
        <v>22853</v>
      </c>
      <c r="E34" s="1" t="s">
        <v>5</v>
      </c>
      <c r="F34" s="67">
        <v>2</v>
      </c>
      <c r="G34" s="27">
        <v>4274</v>
      </c>
      <c r="H34" s="27">
        <v>18701</v>
      </c>
      <c r="I34" s="27">
        <v>19256</v>
      </c>
      <c r="J34" s="27">
        <v>4</v>
      </c>
      <c r="W34" s="6"/>
      <c r="X34" s="6"/>
      <c r="Y34" s="6"/>
      <c r="Z34" s="6"/>
      <c r="AA34" s="6"/>
    </row>
    <row r="35" spans="1:27">
      <c r="A35" s="1" t="s">
        <v>4</v>
      </c>
      <c r="B35" s="1" t="s">
        <v>89</v>
      </c>
      <c r="C35" s="1" t="s">
        <v>90</v>
      </c>
      <c r="D35" s="6">
        <v>22861</v>
      </c>
      <c r="E35" s="1" t="s">
        <v>5</v>
      </c>
      <c r="F35" s="67">
        <v>1</v>
      </c>
      <c r="G35" s="27">
        <v>4230</v>
      </c>
      <c r="H35" s="27">
        <v>18503</v>
      </c>
      <c r="I35" s="27">
        <v>20196</v>
      </c>
      <c r="J35" s="27">
        <v>3</v>
      </c>
      <c r="W35" s="6"/>
      <c r="X35" s="6"/>
      <c r="Y35" s="6"/>
      <c r="Z35" s="6"/>
      <c r="AA35" s="6"/>
    </row>
    <row r="36" spans="1:27">
      <c r="A36" s="1" t="s">
        <v>4</v>
      </c>
      <c r="B36" s="1" t="s">
        <v>91</v>
      </c>
      <c r="C36" s="1" t="s">
        <v>92</v>
      </c>
      <c r="D36" s="6">
        <v>21392</v>
      </c>
      <c r="E36" s="1" t="s">
        <v>9</v>
      </c>
      <c r="F36" s="67">
        <v>1</v>
      </c>
      <c r="G36" s="27">
        <v>4796</v>
      </c>
      <c r="H36" s="27">
        <v>22419</v>
      </c>
      <c r="I36" s="27">
        <v>22744</v>
      </c>
      <c r="J36" s="27">
        <v>2</v>
      </c>
      <c r="W36" s="6"/>
      <c r="X36" s="6"/>
      <c r="Y36" s="6"/>
      <c r="Z36" s="6"/>
      <c r="AA36" s="6"/>
    </row>
    <row r="37" spans="1:27">
      <c r="A37" s="1" t="s">
        <v>4</v>
      </c>
      <c r="B37" s="1" t="s">
        <v>93</v>
      </c>
      <c r="C37" s="1" t="s">
        <v>94</v>
      </c>
      <c r="D37" s="6">
        <v>15891</v>
      </c>
      <c r="E37" s="1" t="s">
        <v>9</v>
      </c>
      <c r="F37" s="67">
        <v>1</v>
      </c>
      <c r="G37" s="27">
        <v>3049</v>
      </c>
      <c r="H37" s="27">
        <v>19185</v>
      </c>
      <c r="I37" s="27">
        <v>19539</v>
      </c>
      <c r="J37" s="27">
        <v>4</v>
      </c>
      <c r="W37" s="6"/>
      <c r="X37" s="6"/>
      <c r="Y37" s="6"/>
      <c r="Z37" s="6"/>
      <c r="AA37" s="6"/>
    </row>
    <row r="38" spans="1:27">
      <c r="A38" s="1" t="s">
        <v>4</v>
      </c>
      <c r="B38" s="1" t="s">
        <v>95</v>
      </c>
      <c r="C38" s="1" t="s">
        <v>96</v>
      </c>
      <c r="D38" s="6">
        <v>46249</v>
      </c>
      <c r="E38" s="1" t="s">
        <v>5</v>
      </c>
      <c r="F38" s="67">
        <v>1</v>
      </c>
      <c r="G38" s="27">
        <v>8426</v>
      </c>
      <c r="H38" s="27">
        <v>18219</v>
      </c>
      <c r="I38" s="27">
        <v>18432</v>
      </c>
      <c r="J38" s="27">
        <v>5</v>
      </c>
      <c r="W38" s="6"/>
      <c r="X38" s="6"/>
      <c r="Y38" s="6"/>
      <c r="Z38" s="6"/>
      <c r="AA38" s="6"/>
    </row>
    <row r="39" spans="1:27">
      <c r="A39" s="1" t="s">
        <v>4</v>
      </c>
      <c r="B39" s="1" t="s">
        <v>97</v>
      </c>
      <c r="C39" s="1" t="s">
        <v>98</v>
      </c>
      <c r="D39" s="6">
        <v>72464</v>
      </c>
      <c r="E39" s="1" t="s">
        <v>7</v>
      </c>
      <c r="F39" s="67">
        <v>4</v>
      </c>
      <c r="G39" s="27">
        <v>15640</v>
      </c>
      <c r="H39" s="27">
        <v>21583</v>
      </c>
      <c r="I39" s="27">
        <v>21871</v>
      </c>
      <c r="J39" s="27">
        <v>3</v>
      </c>
      <c r="W39" s="6"/>
      <c r="X39" s="6"/>
      <c r="Y39" s="6"/>
      <c r="Z39" s="6"/>
      <c r="AA39" s="6"/>
    </row>
    <row r="40" spans="1:27">
      <c r="A40" s="1" t="s">
        <v>4</v>
      </c>
      <c r="B40" s="1" t="s">
        <v>99</v>
      </c>
      <c r="C40" s="1" t="s">
        <v>100</v>
      </c>
      <c r="D40" s="6">
        <v>43224</v>
      </c>
      <c r="E40" s="1" t="s">
        <v>7</v>
      </c>
      <c r="F40" s="67">
        <v>2</v>
      </c>
      <c r="G40" s="27">
        <v>11178</v>
      </c>
      <c r="H40" s="27">
        <v>25861</v>
      </c>
      <c r="I40" s="27">
        <v>25651</v>
      </c>
      <c r="J40" s="27">
        <v>1</v>
      </c>
      <c r="W40" s="6"/>
      <c r="X40" s="6"/>
      <c r="Y40" s="6"/>
      <c r="Z40" s="6"/>
      <c r="AA40" s="6"/>
    </row>
    <row r="41" spans="1:27">
      <c r="A41" s="1" t="s">
        <v>4</v>
      </c>
      <c r="B41" s="1" t="s">
        <v>101</v>
      </c>
      <c r="C41" s="1" t="s">
        <v>102</v>
      </c>
      <c r="D41" s="6">
        <v>106213</v>
      </c>
      <c r="E41" s="1" t="s">
        <v>7</v>
      </c>
      <c r="F41" s="67">
        <v>2</v>
      </c>
      <c r="G41" s="27">
        <v>29581</v>
      </c>
      <c r="H41" s="27">
        <v>27850</v>
      </c>
      <c r="I41" s="27">
        <v>28925</v>
      </c>
      <c r="J41" s="27">
        <v>1</v>
      </c>
      <c r="W41" s="6"/>
      <c r="X41" s="6"/>
      <c r="Y41" s="6"/>
      <c r="Z41" s="6"/>
      <c r="AA41" s="6"/>
    </row>
    <row r="42" spans="1:27">
      <c r="A42" s="1" t="s">
        <v>4</v>
      </c>
      <c r="B42" s="1" t="s">
        <v>103</v>
      </c>
      <c r="C42" s="1" t="s">
        <v>104</v>
      </c>
      <c r="D42" s="6">
        <v>46418</v>
      </c>
      <c r="E42" s="1" t="s">
        <v>5</v>
      </c>
      <c r="F42" s="67">
        <v>2</v>
      </c>
      <c r="G42" s="27">
        <v>8954</v>
      </c>
      <c r="H42" s="27">
        <v>19290</v>
      </c>
      <c r="I42" s="27">
        <v>19896</v>
      </c>
      <c r="J42" s="27">
        <v>4</v>
      </c>
      <c r="W42" s="6"/>
      <c r="X42" s="6"/>
      <c r="Y42" s="6"/>
      <c r="Z42" s="6"/>
      <c r="AA42" s="6"/>
    </row>
    <row r="43" spans="1:27">
      <c r="A43" s="1" t="s">
        <v>4</v>
      </c>
      <c r="B43" s="1" t="s">
        <v>105</v>
      </c>
      <c r="C43" s="1" t="s">
        <v>106</v>
      </c>
      <c r="D43" s="6">
        <v>42471</v>
      </c>
      <c r="E43" s="1" t="s">
        <v>5</v>
      </c>
      <c r="F43" s="67">
        <v>1</v>
      </c>
      <c r="G43" s="27">
        <v>10434</v>
      </c>
      <c r="H43" s="27">
        <v>24568</v>
      </c>
      <c r="I43" s="27">
        <v>25024</v>
      </c>
      <c r="J43" s="27">
        <v>1</v>
      </c>
      <c r="W43" s="6"/>
      <c r="X43" s="6"/>
      <c r="Y43" s="6"/>
      <c r="Z43" s="6"/>
      <c r="AA43" s="6"/>
    </row>
    <row r="44" spans="1:27">
      <c r="A44" s="1" t="s">
        <v>4</v>
      </c>
      <c r="B44" s="1" t="s">
        <v>107</v>
      </c>
      <c r="C44" s="1" t="s">
        <v>108</v>
      </c>
      <c r="D44" s="6">
        <v>50175</v>
      </c>
      <c r="E44" s="1" t="s">
        <v>7</v>
      </c>
      <c r="F44" s="67">
        <v>2</v>
      </c>
      <c r="G44" s="27">
        <v>12416</v>
      </c>
      <c r="H44" s="27">
        <v>24746</v>
      </c>
      <c r="I44" s="27">
        <v>25280</v>
      </c>
      <c r="J44" s="27">
        <v>1</v>
      </c>
      <c r="W44" s="6"/>
      <c r="X44" s="6"/>
      <c r="Y44" s="6"/>
      <c r="Z44" s="6"/>
      <c r="AA44" s="6"/>
    </row>
    <row r="45" spans="1:27">
      <c r="A45" s="1" t="s">
        <v>4</v>
      </c>
      <c r="B45" s="1" t="s">
        <v>109</v>
      </c>
      <c r="C45" s="1" t="s">
        <v>110</v>
      </c>
      <c r="D45" s="6">
        <v>28418</v>
      </c>
      <c r="E45" s="1" t="s">
        <v>9</v>
      </c>
      <c r="F45" s="67">
        <v>1</v>
      </c>
      <c r="G45" s="27">
        <v>5297</v>
      </c>
      <c r="H45" s="27">
        <v>18641</v>
      </c>
      <c r="I45" s="27">
        <v>18673</v>
      </c>
      <c r="J45" s="27">
        <v>4</v>
      </c>
      <c r="W45" s="6"/>
      <c r="X45" s="6"/>
      <c r="Y45" s="6"/>
      <c r="Z45" s="6"/>
      <c r="AA45" s="6"/>
    </row>
    <row r="46" spans="1:27">
      <c r="A46" s="1" t="s">
        <v>4</v>
      </c>
      <c r="B46" s="1" t="s">
        <v>111</v>
      </c>
      <c r="C46" s="1" t="s">
        <v>112</v>
      </c>
      <c r="D46" s="6">
        <v>8493</v>
      </c>
      <c r="E46" s="1" t="s">
        <v>5</v>
      </c>
      <c r="F46" s="67">
        <v>1</v>
      </c>
      <c r="G46" s="27">
        <v>1907</v>
      </c>
      <c r="H46" s="27">
        <v>22460</v>
      </c>
      <c r="I46" s="27">
        <v>22087</v>
      </c>
      <c r="J46" s="27">
        <v>2</v>
      </c>
      <c r="W46" s="6"/>
      <c r="X46" s="6"/>
      <c r="Y46" s="6"/>
      <c r="Z46" s="6"/>
      <c r="AA46" s="6"/>
    </row>
    <row r="47" spans="1:27">
      <c r="A47" s="1" t="s">
        <v>4</v>
      </c>
      <c r="B47" s="1" t="s">
        <v>113</v>
      </c>
      <c r="C47" s="1" t="s">
        <v>114</v>
      </c>
      <c r="D47" s="6">
        <v>55656</v>
      </c>
      <c r="E47" s="1" t="s">
        <v>5</v>
      </c>
      <c r="F47" s="67">
        <v>1</v>
      </c>
      <c r="G47" s="27">
        <v>10723</v>
      </c>
      <c r="H47" s="27">
        <v>19267</v>
      </c>
      <c r="I47" s="27">
        <v>19881</v>
      </c>
      <c r="J47" s="27">
        <v>4</v>
      </c>
      <c r="W47" s="6"/>
      <c r="X47" s="6"/>
      <c r="Y47" s="6"/>
      <c r="Z47" s="6"/>
      <c r="AA47" s="6"/>
    </row>
    <row r="48" spans="1:27">
      <c r="A48" s="1" t="s">
        <v>4</v>
      </c>
      <c r="B48" s="1" t="s">
        <v>115</v>
      </c>
      <c r="C48" s="1" t="s">
        <v>116</v>
      </c>
      <c r="D48" s="6">
        <v>53898</v>
      </c>
      <c r="E48" s="1" t="s">
        <v>5</v>
      </c>
      <c r="F48" s="67">
        <v>2</v>
      </c>
      <c r="G48" s="27">
        <v>14579</v>
      </c>
      <c r="H48" s="27">
        <v>27049</v>
      </c>
      <c r="I48" s="27">
        <v>28032</v>
      </c>
      <c r="J48" s="27">
        <v>1</v>
      </c>
      <c r="W48" s="6"/>
      <c r="X48" s="6"/>
      <c r="Y48" s="6"/>
      <c r="Z48" s="6"/>
      <c r="AA48" s="6"/>
    </row>
    <row r="49" spans="1:27">
      <c r="A49" s="1" t="s">
        <v>4</v>
      </c>
      <c r="B49" s="1" t="s">
        <v>117</v>
      </c>
      <c r="C49" s="1" t="s">
        <v>118</v>
      </c>
      <c r="D49" s="6">
        <v>25417</v>
      </c>
      <c r="E49" s="1" t="s">
        <v>5</v>
      </c>
      <c r="F49" s="65" t="s">
        <v>15</v>
      </c>
      <c r="G49" s="27">
        <v>5872</v>
      </c>
      <c r="H49" s="27">
        <v>23102</v>
      </c>
      <c r="I49" s="27">
        <v>23585</v>
      </c>
      <c r="J49" s="27">
        <v>2</v>
      </c>
      <c r="W49" s="6"/>
      <c r="X49" s="6"/>
      <c r="Y49" s="6"/>
      <c r="Z49" s="6"/>
      <c r="AA49" s="6"/>
    </row>
    <row r="50" spans="1:27">
      <c r="A50" s="1" t="s">
        <v>4</v>
      </c>
      <c r="B50" s="1" t="s">
        <v>119</v>
      </c>
      <c r="C50" s="1" t="s">
        <v>120</v>
      </c>
      <c r="D50" s="6">
        <v>88903</v>
      </c>
      <c r="E50" s="1" t="s">
        <v>7</v>
      </c>
      <c r="F50" s="67">
        <v>5</v>
      </c>
      <c r="G50" s="27">
        <v>8509</v>
      </c>
      <c r="H50" s="27">
        <v>9571</v>
      </c>
      <c r="I50" s="27">
        <v>9842</v>
      </c>
      <c r="J50" s="27">
        <v>10</v>
      </c>
      <c r="W50" s="6"/>
      <c r="X50" s="6"/>
      <c r="Y50" s="6"/>
      <c r="Z50" s="6"/>
      <c r="AA50" s="6"/>
    </row>
    <row r="51" spans="1:27">
      <c r="A51" s="1" t="s">
        <v>4</v>
      </c>
      <c r="B51" s="1" t="s">
        <v>121</v>
      </c>
      <c r="C51" s="1" t="s">
        <v>122</v>
      </c>
      <c r="D51" s="6">
        <v>15897</v>
      </c>
      <c r="E51" s="1" t="s">
        <v>7</v>
      </c>
      <c r="F51" s="67">
        <v>5</v>
      </c>
      <c r="G51" s="27">
        <v>1813</v>
      </c>
      <c r="H51" s="27">
        <v>11404</v>
      </c>
      <c r="I51" s="27">
        <v>12537</v>
      </c>
      <c r="J51" s="27">
        <v>9</v>
      </c>
      <c r="W51" s="6"/>
      <c r="X51" s="6"/>
      <c r="Y51" s="6"/>
      <c r="Z51" s="6"/>
      <c r="AA51" s="6"/>
    </row>
    <row r="52" spans="1:27">
      <c r="A52" s="1" t="s">
        <v>4</v>
      </c>
      <c r="B52" s="1" t="s">
        <v>123</v>
      </c>
      <c r="C52" s="1" t="s">
        <v>124</v>
      </c>
      <c r="D52" s="6">
        <v>15608</v>
      </c>
      <c r="E52" s="1" t="s">
        <v>5</v>
      </c>
      <c r="F52" s="65" t="s">
        <v>15</v>
      </c>
      <c r="G52" s="27">
        <v>2473</v>
      </c>
      <c r="H52" s="27">
        <v>15846</v>
      </c>
      <c r="I52" s="27">
        <v>16498</v>
      </c>
      <c r="J52" s="27">
        <v>6</v>
      </c>
      <c r="W52" s="6"/>
      <c r="X52" s="6"/>
      <c r="Y52" s="6"/>
      <c r="Z52" s="6"/>
      <c r="AA52" s="6"/>
    </row>
    <row r="53" spans="1:27">
      <c r="A53" s="1" t="s">
        <v>4</v>
      </c>
      <c r="B53" s="1" t="s">
        <v>125</v>
      </c>
      <c r="C53" s="1" t="s">
        <v>126</v>
      </c>
      <c r="D53" s="6">
        <v>18366</v>
      </c>
      <c r="E53" s="1" t="s">
        <v>7</v>
      </c>
      <c r="F53" s="67">
        <v>5</v>
      </c>
      <c r="G53" s="27">
        <v>2091</v>
      </c>
      <c r="H53" s="27">
        <v>11385</v>
      </c>
      <c r="I53" s="27">
        <v>11565</v>
      </c>
      <c r="J53" s="27">
        <v>9</v>
      </c>
      <c r="W53" s="6"/>
      <c r="X53" s="6"/>
      <c r="Y53" s="6"/>
      <c r="Z53" s="6"/>
      <c r="AA53" s="6"/>
    </row>
    <row r="54" spans="1:27">
      <c r="A54" s="1" t="s">
        <v>4</v>
      </c>
      <c r="B54" s="1" t="s">
        <v>127</v>
      </c>
      <c r="C54" s="1" t="s">
        <v>128</v>
      </c>
      <c r="D54" s="6">
        <v>85104</v>
      </c>
      <c r="E54" s="1" t="s">
        <v>7</v>
      </c>
      <c r="F54" s="67">
        <v>2</v>
      </c>
      <c r="G54" s="27">
        <v>13771</v>
      </c>
      <c r="H54" s="27">
        <v>16181</v>
      </c>
      <c r="I54" s="27">
        <v>16460</v>
      </c>
      <c r="J54" s="27">
        <v>6</v>
      </c>
      <c r="W54" s="6"/>
      <c r="X54" s="6"/>
      <c r="Y54" s="6"/>
      <c r="Z54" s="6"/>
      <c r="AA54" s="6"/>
    </row>
    <row r="55" spans="1:27">
      <c r="A55" s="1" t="s">
        <v>4</v>
      </c>
      <c r="B55" s="1" t="s">
        <v>129</v>
      </c>
      <c r="C55" s="1" t="s">
        <v>130</v>
      </c>
      <c r="D55" s="6">
        <v>54449</v>
      </c>
      <c r="E55" s="1" t="s">
        <v>7</v>
      </c>
      <c r="F55" s="67">
        <v>5</v>
      </c>
      <c r="G55" s="27">
        <v>4429</v>
      </c>
      <c r="H55" s="27">
        <v>8134</v>
      </c>
      <c r="I55" s="27">
        <v>8276</v>
      </c>
      <c r="J55" s="27">
        <v>10</v>
      </c>
      <c r="W55" s="6"/>
      <c r="X55" s="6"/>
      <c r="Y55" s="6"/>
      <c r="Z55" s="6"/>
      <c r="AA55" s="6"/>
    </row>
    <row r="56" spans="1:27">
      <c r="A56" s="1" t="s">
        <v>4</v>
      </c>
      <c r="B56" s="1" t="s">
        <v>131</v>
      </c>
      <c r="C56" s="1" t="s">
        <v>132</v>
      </c>
      <c r="D56" s="6">
        <v>67352</v>
      </c>
      <c r="E56" s="1" t="s">
        <v>7</v>
      </c>
      <c r="F56" s="67">
        <v>1</v>
      </c>
      <c r="G56" s="27">
        <v>12271</v>
      </c>
      <c r="H56" s="27">
        <v>18219</v>
      </c>
      <c r="I56" s="27">
        <v>18675</v>
      </c>
      <c r="J56" s="27">
        <v>4</v>
      </c>
      <c r="W56" s="6"/>
      <c r="X56" s="6"/>
      <c r="Y56" s="6"/>
      <c r="Z56" s="6"/>
      <c r="AA56" s="6"/>
    </row>
    <row r="57" spans="1:27">
      <c r="A57" s="1" t="s">
        <v>4</v>
      </c>
      <c r="B57" s="1" t="s">
        <v>133</v>
      </c>
      <c r="C57" s="1" t="s">
        <v>134</v>
      </c>
      <c r="D57" s="6">
        <v>28140</v>
      </c>
      <c r="E57" s="1" t="s">
        <v>7</v>
      </c>
      <c r="F57" s="67">
        <v>2</v>
      </c>
      <c r="G57" s="27">
        <v>4461</v>
      </c>
      <c r="H57" s="27">
        <v>15854</v>
      </c>
      <c r="I57" s="27">
        <v>16215</v>
      </c>
      <c r="J57" s="27">
        <v>6</v>
      </c>
      <c r="W57" s="6"/>
      <c r="X57" s="6"/>
      <c r="Y57" s="6"/>
      <c r="Z57" s="6"/>
      <c r="AA57" s="6"/>
    </row>
    <row r="58" spans="1:27">
      <c r="A58" s="1" t="s">
        <v>4</v>
      </c>
      <c r="B58" s="1" t="s">
        <v>135</v>
      </c>
      <c r="C58" s="1" t="s">
        <v>136</v>
      </c>
      <c r="D58" s="6">
        <v>39716</v>
      </c>
      <c r="E58" s="1" t="s">
        <v>7</v>
      </c>
      <c r="F58" s="67">
        <v>3</v>
      </c>
      <c r="G58" s="27">
        <v>8422</v>
      </c>
      <c r="H58" s="27">
        <v>21205</v>
      </c>
      <c r="I58" s="27">
        <v>22316</v>
      </c>
      <c r="J58" s="27">
        <v>2</v>
      </c>
      <c r="W58" s="6"/>
      <c r="X58" s="6"/>
      <c r="Y58" s="6"/>
      <c r="Z58" s="6"/>
      <c r="AA58" s="6"/>
    </row>
    <row r="59" spans="1:27">
      <c r="A59" s="1" t="s">
        <v>4</v>
      </c>
      <c r="B59" s="1" t="s">
        <v>137</v>
      </c>
      <c r="C59" s="1" t="s">
        <v>138</v>
      </c>
      <c r="D59" s="6">
        <v>169604</v>
      </c>
      <c r="E59" s="1" t="s">
        <v>7</v>
      </c>
      <c r="F59" s="67">
        <v>5</v>
      </c>
      <c r="G59" s="27">
        <v>27653</v>
      </c>
      <c r="H59" s="27">
        <v>16305</v>
      </c>
      <c r="I59" s="27">
        <v>21941</v>
      </c>
      <c r="J59" s="27">
        <v>3</v>
      </c>
      <c r="W59" s="6"/>
      <c r="X59" s="6"/>
      <c r="Y59" s="6"/>
      <c r="Z59" s="6"/>
      <c r="AA59" s="6"/>
    </row>
    <row r="60" spans="1:27">
      <c r="A60" s="1" t="s">
        <v>4</v>
      </c>
      <c r="B60" s="1" t="s">
        <v>139</v>
      </c>
      <c r="C60" s="1" t="s">
        <v>140</v>
      </c>
      <c r="D60" s="6">
        <v>90449</v>
      </c>
      <c r="E60" s="1" t="s">
        <v>7</v>
      </c>
      <c r="F60" s="67">
        <v>5</v>
      </c>
      <c r="G60" s="27">
        <v>8929</v>
      </c>
      <c r="H60" s="27">
        <v>9872</v>
      </c>
      <c r="I60" s="27">
        <v>10379</v>
      </c>
      <c r="J60" s="27">
        <v>10</v>
      </c>
      <c r="W60" s="6"/>
      <c r="X60" s="6"/>
      <c r="Y60" s="6"/>
      <c r="Z60" s="6"/>
      <c r="AA60" s="6"/>
    </row>
    <row r="61" spans="1:27">
      <c r="A61" s="1" t="s">
        <v>4</v>
      </c>
      <c r="B61" s="1" t="s">
        <v>141</v>
      </c>
      <c r="C61" s="1" t="s">
        <v>142</v>
      </c>
      <c r="D61" s="6">
        <v>99056</v>
      </c>
      <c r="E61" s="1" t="s">
        <v>7</v>
      </c>
      <c r="F61" s="67">
        <v>5</v>
      </c>
      <c r="G61" s="27">
        <v>13708</v>
      </c>
      <c r="H61" s="27">
        <v>13839</v>
      </c>
      <c r="I61" s="27">
        <v>15157</v>
      </c>
      <c r="J61" s="27">
        <v>7</v>
      </c>
      <c r="W61" s="6"/>
      <c r="X61" s="6"/>
      <c r="Y61" s="6"/>
      <c r="Z61" s="6"/>
      <c r="AA61" s="6"/>
    </row>
    <row r="62" spans="1:27">
      <c r="A62" s="1" t="s">
        <v>4</v>
      </c>
      <c r="B62" s="1" t="s">
        <v>143</v>
      </c>
      <c r="C62" s="1" t="s">
        <v>144</v>
      </c>
      <c r="D62" s="6">
        <v>104037</v>
      </c>
      <c r="E62" s="1" t="s">
        <v>7</v>
      </c>
      <c r="F62" s="67">
        <v>1</v>
      </c>
      <c r="G62" s="27">
        <v>19609</v>
      </c>
      <c r="H62" s="27">
        <v>18848</v>
      </c>
      <c r="I62" s="27">
        <v>19122</v>
      </c>
      <c r="J62" s="27">
        <v>4</v>
      </c>
      <c r="W62" s="6"/>
      <c r="X62" s="6"/>
      <c r="Y62" s="6"/>
      <c r="Z62" s="6"/>
      <c r="AA62" s="6"/>
    </row>
    <row r="63" spans="1:27">
      <c r="A63" s="1" t="s">
        <v>4</v>
      </c>
      <c r="B63" s="1" t="s">
        <v>145</v>
      </c>
      <c r="C63" s="1" t="s">
        <v>146</v>
      </c>
      <c r="D63" s="6">
        <v>86150</v>
      </c>
      <c r="E63" s="1" t="s">
        <v>7</v>
      </c>
      <c r="F63" s="67">
        <v>1</v>
      </c>
      <c r="G63" s="27">
        <v>15044</v>
      </c>
      <c r="H63" s="27">
        <v>17462</v>
      </c>
      <c r="I63" s="27">
        <v>17874</v>
      </c>
      <c r="J63" s="27">
        <v>5</v>
      </c>
      <c r="W63" s="6"/>
      <c r="X63" s="6"/>
      <c r="Y63" s="6"/>
      <c r="Z63" s="6"/>
      <c r="AA63" s="6"/>
    </row>
    <row r="64" spans="1:27">
      <c r="A64" s="1" t="s">
        <v>4</v>
      </c>
      <c r="B64" s="1" t="s">
        <v>147</v>
      </c>
      <c r="C64" s="1" t="s">
        <v>148</v>
      </c>
      <c r="D64" s="6">
        <v>80884</v>
      </c>
      <c r="E64" s="1" t="s">
        <v>7</v>
      </c>
      <c r="F64" s="67">
        <v>3</v>
      </c>
      <c r="G64" s="27">
        <v>11242</v>
      </c>
      <c r="H64" s="27">
        <v>13899</v>
      </c>
      <c r="I64" s="27">
        <v>14113</v>
      </c>
      <c r="J64" s="27">
        <v>8</v>
      </c>
      <c r="W64" s="6"/>
      <c r="X64" s="6"/>
      <c r="Y64" s="6"/>
      <c r="Z64" s="6"/>
      <c r="AA64" s="6"/>
    </row>
    <row r="65" spans="1:27">
      <c r="A65" s="1" t="s">
        <v>4</v>
      </c>
      <c r="B65" s="1" t="s">
        <v>149</v>
      </c>
      <c r="C65" s="1" t="s">
        <v>150</v>
      </c>
      <c r="D65" s="6">
        <v>88968</v>
      </c>
      <c r="E65" s="1" t="s">
        <v>7</v>
      </c>
      <c r="F65" s="67">
        <v>3</v>
      </c>
      <c r="G65" s="27">
        <v>12828</v>
      </c>
      <c r="H65" s="27">
        <v>14418</v>
      </c>
      <c r="I65" s="27">
        <v>14990</v>
      </c>
      <c r="J65" s="27">
        <v>7</v>
      </c>
      <c r="W65" s="6"/>
      <c r="X65" s="6"/>
      <c r="Y65" s="6"/>
      <c r="Z65" s="6"/>
      <c r="AA65" s="6"/>
    </row>
    <row r="66" spans="1:27">
      <c r="A66" s="1" t="s">
        <v>4</v>
      </c>
      <c r="B66" s="1" t="s">
        <v>151</v>
      </c>
      <c r="C66" s="1" t="s">
        <v>152</v>
      </c>
      <c r="D66" s="6">
        <v>55237</v>
      </c>
      <c r="E66" s="1" t="s">
        <v>7</v>
      </c>
      <c r="F66" s="67">
        <v>5</v>
      </c>
      <c r="G66" s="27">
        <v>5044</v>
      </c>
      <c r="H66" s="27">
        <v>9132</v>
      </c>
      <c r="I66" s="27">
        <v>9221</v>
      </c>
      <c r="J66" s="27">
        <v>10</v>
      </c>
      <c r="W66" s="6"/>
      <c r="X66" s="6"/>
      <c r="Y66" s="6"/>
      <c r="Z66" s="6"/>
      <c r="AA66" s="6"/>
    </row>
    <row r="67" spans="1:27">
      <c r="A67" s="1" t="s">
        <v>4</v>
      </c>
      <c r="B67" s="1" t="s">
        <v>153</v>
      </c>
      <c r="C67" s="1" t="s">
        <v>154</v>
      </c>
      <c r="D67" s="6">
        <v>39923</v>
      </c>
      <c r="E67" s="1" t="s">
        <v>7</v>
      </c>
      <c r="F67" s="67">
        <v>5</v>
      </c>
      <c r="G67" s="27">
        <v>6961</v>
      </c>
      <c r="H67" s="27">
        <v>17436</v>
      </c>
      <c r="I67" s="27">
        <v>17451</v>
      </c>
      <c r="J67" s="27">
        <v>5</v>
      </c>
      <c r="W67" s="6"/>
      <c r="X67" s="6"/>
      <c r="Y67" s="6"/>
      <c r="Z67" s="6"/>
      <c r="AA67" s="6"/>
    </row>
    <row r="68" spans="1:27">
      <c r="A68" s="1" t="s">
        <v>4</v>
      </c>
      <c r="B68" s="1" t="s">
        <v>155</v>
      </c>
      <c r="C68" s="1" t="s">
        <v>156</v>
      </c>
      <c r="D68" s="6">
        <v>103425</v>
      </c>
      <c r="E68" s="1" t="s">
        <v>7</v>
      </c>
      <c r="F68" s="67">
        <v>3</v>
      </c>
      <c r="G68" s="27">
        <v>14681</v>
      </c>
      <c r="H68" s="27">
        <v>14195</v>
      </c>
      <c r="I68" s="27">
        <v>15383</v>
      </c>
      <c r="J68" s="27">
        <v>7</v>
      </c>
      <c r="W68" s="6"/>
      <c r="X68" s="6"/>
      <c r="Y68" s="6"/>
      <c r="Z68" s="6"/>
      <c r="AA68" s="6"/>
    </row>
    <row r="69" spans="1:27">
      <c r="A69" s="1" t="s">
        <v>4</v>
      </c>
      <c r="B69" s="1" t="s">
        <v>157</v>
      </c>
      <c r="C69" s="1" t="s">
        <v>158</v>
      </c>
      <c r="D69" s="6">
        <v>70843</v>
      </c>
      <c r="E69" s="1" t="s">
        <v>7</v>
      </c>
      <c r="F69" s="67">
        <v>5</v>
      </c>
      <c r="G69" s="27">
        <v>8182</v>
      </c>
      <c r="H69" s="27">
        <v>11550</v>
      </c>
      <c r="I69" s="27">
        <v>11454</v>
      </c>
      <c r="J69" s="27">
        <v>9</v>
      </c>
      <c r="W69" s="6"/>
      <c r="X69" s="6"/>
      <c r="Y69" s="6"/>
      <c r="Z69" s="6"/>
      <c r="AA69" s="6"/>
    </row>
    <row r="70" spans="1:27">
      <c r="A70" s="1" t="s">
        <v>4</v>
      </c>
      <c r="B70" s="1" t="s">
        <v>159</v>
      </c>
      <c r="C70" s="1" t="s">
        <v>160</v>
      </c>
      <c r="D70" s="6">
        <v>50763</v>
      </c>
      <c r="E70" s="1" t="s">
        <v>7</v>
      </c>
      <c r="F70" s="67">
        <v>5</v>
      </c>
      <c r="G70" s="27">
        <v>8257</v>
      </c>
      <c r="H70" s="27">
        <v>16265</v>
      </c>
      <c r="I70" s="27">
        <v>16010</v>
      </c>
      <c r="J70" s="27">
        <v>6</v>
      </c>
      <c r="W70" s="6"/>
      <c r="X70" s="6"/>
      <c r="Y70" s="6"/>
      <c r="Z70" s="6"/>
      <c r="AA70" s="6"/>
    </row>
    <row r="71" spans="1:27">
      <c r="A71" s="1" t="s">
        <v>4</v>
      </c>
      <c r="B71" s="1" t="s">
        <v>161</v>
      </c>
      <c r="C71" s="1" t="s">
        <v>162</v>
      </c>
      <c r="D71" s="6">
        <v>68467</v>
      </c>
      <c r="E71" s="1" t="s">
        <v>7</v>
      </c>
      <c r="F71" s="67">
        <v>5</v>
      </c>
      <c r="G71" s="27">
        <v>6473</v>
      </c>
      <c r="H71" s="27">
        <v>9454</v>
      </c>
      <c r="I71" s="27">
        <v>9912</v>
      </c>
      <c r="J71" s="27">
        <v>10</v>
      </c>
      <c r="W71" s="6"/>
      <c r="X71" s="6"/>
      <c r="Y71" s="6"/>
      <c r="Z71" s="6"/>
      <c r="AA71" s="6"/>
    </row>
    <row r="72" spans="1:27">
      <c r="A72" s="1" t="s">
        <v>4</v>
      </c>
      <c r="B72" s="1" t="s">
        <v>163</v>
      </c>
      <c r="C72" s="1" t="s">
        <v>164</v>
      </c>
      <c r="D72" s="6">
        <v>67225</v>
      </c>
      <c r="E72" s="1" t="s">
        <v>7</v>
      </c>
      <c r="F72" s="67">
        <v>5</v>
      </c>
      <c r="G72" s="27">
        <v>6528</v>
      </c>
      <c r="H72" s="27">
        <v>9710</v>
      </c>
      <c r="I72" s="27">
        <v>9948</v>
      </c>
      <c r="J72" s="27">
        <v>10</v>
      </c>
      <c r="W72" s="6"/>
      <c r="X72" s="6"/>
      <c r="Y72" s="6"/>
      <c r="Z72" s="6"/>
      <c r="AA72" s="6"/>
    </row>
    <row r="73" spans="1:27">
      <c r="A73" s="1" t="s">
        <v>4</v>
      </c>
      <c r="B73" s="1" t="s">
        <v>165</v>
      </c>
      <c r="C73" s="1" t="s">
        <v>166</v>
      </c>
      <c r="D73" s="6">
        <v>28410</v>
      </c>
      <c r="E73" s="1" t="s">
        <v>7</v>
      </c>
      <c r="F73" s="67">
        <v>5</v>
      </c>
      <c r="G73" s="27">
        <v>4039</v>
      </c>
      <c r="H73" s="27">
        <v>14218</v>
      </c>
      <c r="I73" s="27">
        <v>14100</v>
      </c>
      <c r="J73" s="27">
        <v>8</v>
      </c>
      <c r="W73" s="6"/>
      <c r="X73" s="6"/>
      <c r="Y73" s="6"/>
      <c r="Z73" s="6"/>
      <c r="AA73" s="6"/>
    </row>
    <row r="74" spans="1:27">
      <c r="A74" s="1" t="s">
        <v>4</v>
      </c>
      <c r="B74" s="1" t="s">
        <v>167</v>
      </c>
      <c r="C74" s="1" t="s">
        <v>168</v>
      </c>
      <c r="D74" s="6">
        <v>36392</v>
      </c>
      <c r="E74" s="1" t="s">
        <v>7</v>
      </c>
      <c r="F74" s="67">
        <v>5</v>
      </c>
      <c r="G74" s="27">
        <v>3492</v>
      </c>
      <c r="H74" s="27">
        <v>9595</v>
      </c>
      <c r="I74" s="27">
        <v>10121</v>
      </c>
      <c r="J74" s="27">
        <v>10</v>
      </c>
      <c r="W74" s="6"/>
      <c r="X74" s="6"/>
      <c r="Y74" s="6"/>
      <c r="Z74" s="6"/>
      <c r="AA74" s="6"/>
    </row>
    <row r="75" spans="1:27">
      <c r="A75" s="1" t="s">
        <v>4</v>
      </c>
      <c r="B75" s="1" t="s">
        <v>169</v>
      </c>
      <c r="C75" s="1" t="s">
        <v>170</v>
      </c>
      <c r="D75" s="6">
        <v>92857</v>
      </c>
      <c r="E75" s="1" t="s">
        <v>7</v>
      </c>
      <c r="F75" s="67">
        <v>5</v>
      </c>
      <c r="G75" s="27">
        <v>11261</v>
      </c>
      <c r="H75" s="27">
        <v>12127</v>
      </c>
      <c r="I75" s="27">
        <v>11828</v>
      </c>
      <c r="J75" s="27">
        <v>9</v>
      </c>
      <c r="W75" s="6"/>
      <c r="X75" s="6"/>
      <c r="Y75" s="6"/>
      <c r="Z75" s="6"/>
      <c r="AA75" s="6"/>
    </row>
    <row r="76" spans="1:27">
      <c r="A76" s="1" t="s">
        <v>4</v>
      </c>
      <c r="B76" s="1" t="s">
        <v>171</v>
      </c>
      <c r="C76" s="1" t="s">
        <v>172</v>
      </c>
      <c r="D76" s="6">
        <v>34981</v>
      </c>
      <c r="E76" s="1" t="s">
        <v>7</v>
      </c>
      <c r="F76" s="67">
        <v>4</v>
      </c>
      <c r="G76" s="27">
        <v>3665</v>
      </c>
      <c r="H76" s="27">
        <v>10476</v>
      </c>
      <c r="I76" s="27">
        <v>10429</v>
      </c>
      <c r="J76" s="27">
        <v>10</v>
      </c>
      <c r="W76" s="6"/>
      <c r="X76" s="6"/>
      <c r="Y76" s="6"/>
      <c r="Z76" s="6"/>
      <c r="AA76" s="6"/>
    </row>
    <row r="77" spans="1:27">
      <c r="A77" s="1" t="s">
        <v>4</v>
      </c>
      <c r="B77" s="1" t="s">
        <v>173</v>
      </c>
      <c r="C77" s="1" t="s">
        <v>698</v>
      </c>
      <c r="D77" s="6">
        <v>99641</v>
      </c>
      <c r="E77" s="1" t="s">
        <v>7</v>
      </c>
      <c r="F77" s="67">
        <v>2</v>
      </c>
      <c r="G77" s="27">
        <v>19043</v>
      </c>
      <c r="H77" s="27">
        <v>19112</v>
      </c>
      <c r="I77" s="27">
        <v>19797</v>
      </c>
      <c r="J77" s="27">
        <v>4</v>
      </c>
      <c r="W77" s="6"/>
      <c r="X77" s="6"/>
      <c r="Y77" s="6"/>
      <c r="Z77" s="6"/>
      <c r="AA77" s="6"/>
    </row>
    <row r="78" spans="1:27">
      <c r="A78" s="1" t="s">
        <v>4</v>
      </c>
      <c r="B78" s="1" t="s">
        <v>174</v>
      </c>
      <c r="C78" s="1" t="s">
        <v>175</v>
      </c>
      <c r="D78" s="6">
        <v>23869</v>
      </c>
      <c r="E78" s="1" t="s">
        <v>5</v>
      </c>
      <c r="F78" s="67">
        <v>3</v>
      </c>
      <c r="G78" s="27">
        <v>3035</v>
      </c>
      <c r="H78" s="27">
        <v>12713</v>
      </c>
      <c r="I78" s="27">
        <v>12822</v>
      </c>
      <c r="J78" s="27">
        <v>9</v>
      </c>
      <c r="W78" s="6"/>
      <c r="X78" s="6"/>
      <c r="Y78" s="6"/>
      <c r="Z78" s="6"/>
      <c r="AA78" s="6"/>
    </row>
    <row r="79" spans="1:27">
      <c r="A79" s="1" t="s">
        <v>4</v>
      </c>
      <c r="B79" s="1" t="s">
        <v>176</v>
      </c>
      <c r="C79" s="1" t="s">
        <v>177</v>
      </c>
      <c r="D79" s="6">
        <v>47344</v>
      </c>
      <c r="E79" s="1" t="s">
        <v>7</v>
      </c>
      <c r="F79" s="67">
        <v>4</v>
      </c>
      <c r="G79" s="27">
        <v>10166</v>
      </c>
      <c r="H79" s="27">
        <v>21473</v>
      </c>
      <c r="I79" s="27">
        <v>21217</v>
      </c>
      <c r="J79" s="27">
        <v>3</v>
      </c>
      <c r="W79" s="6"/>
      <c r="X79" s="6"/>
      <c r="Y79" s="6"/>
      <c r="Z79" s="6"/>
      <c r="AA79" s="6"/>
    </row>
    <row r="80" spans="1:27">
      <c r="A80" s="1" t="s">
        <v>4</v>
      </c>
      <c r="B80" s="1" t="s">
        <v>178</v>
      </c>
      <c r="C80" s="1" t="s">
        <v>179</v>
      </c>
      <c r="D80" s="6">
        <v>4</v>
      </c>
      <c r="E80" s="1" t="s">
        <v>5</v>
      </c>
      <c r="F80" s="65" t="s">
        <v>673</v>
      </c>
      <c r="G80" s="27" t="s">
        <v>673</v>
      </c>
      <c r="H80" s="27" t="s">
        <v>673</v>
      </c>
      <c r="I80" s="27" t="s">
        <v>673</v>
      </c>
      <c r="J80" s="27" t="s">
        <v>673</v>
      </c>
      <c r="W80" s="6"/>
      <c r="X80" s="6"/>
      <c r="Y80" s="6"/>
      <c r="Z80" s="6"/>
      <c r="AA80" s="6"/>
    </row>
    <row r="81" spans="1:27">
      <c r="A81" s="1" t="s">
        <v>4</v>
      </c>
      <c r="B81" s="1" t="s">
        <v>180</v>
      </c>
      <c r="C81" s="1" t="s">
        <v>181</v>
      </c>
      <c r="D81" s="6">
        <v>85228</v>
      </c>
      <c r="E81" s="1" t="s">
        <v>7</v>
      </c>
      <c r="F81" s="67">
        <v>3</v>
      </c>
      <c r="G81" s="27">
        <v>14210</v>
      </c>
      <c r="H81" s="27">
        <v>16673</v>
      </c>
      <c r="I81" s="27">
        <v>16936</v>
      </c>
      <c r="J81" s="27">
        <v>6</v>
      </c>
      <c r="W81" s="6"/>
      <c r="X81" s="6"/>
      <c r="Y81" s="6"/>
      <c r="Z81" s="6"/>
      <c r="AA81" s="6"/>
    </row>
    <row r="82" spans="1:27">
      <c r="A82" s="1" t="s">
        <v>4</v>
      </c>
      <c r="B82" s="1" t="s">
        <v>182</v>
      </c>
      <c r="C82" s="1" t="s">
        <v>183</v>
      </c>
      <c r="D82" s="6">
        <v>23520</v>
      </c>
      <c r="E82" s="1" t="s">
        <v>7</v>
      </c>
      <c r="F82" s="67">
        <v>3</v>
      </c>
      <c r="G82" s="27">
        <v>4100</v>
      </c>
      <c r="H82" s="27">
        <v>17433</v>
      </c>
      <c r="I82" s="27">
        <v>17881</v>
      </c>
      <c r="J82" s="27">
        <v>5</v>
      </c>
      <c r="W82" s="6"/>
      <c r="X82" s="6"/>
      <c r="Y82" s="6"/>
      <c r="Z82" s="6"/>
      <c r="AA82" s="6"/>
    </row>
    <row r="83" spans="1:27">
      <c r="A83" s="1" t="s">
        <v>4</v>
      </c>
      <c r="B83" s="1" t="s">
        <v>184</v>
      </c>
      <c r="C83" s="1" t="s">
        <v>185</v>
      </c>
      <c r="D83" s="6">
        <v>35570</v>
      </c>
      <c r="E83" s="1" t="s">
        <v>7</v>
      </c>
      <c r="F83" s="67">
        <v>3</v>
      </c>
      <c r="G83" s="27">
        <v>6345</v>
      </c>
      <c r="H83" s="27">
        <v>17838</v>
      </c>
      <c r="I83" s="27">
        <v>18247</v>
      </c>
      <c r="J83" s="27">
        <v>5</v>
      </c>
      <c r="W83" s="6"/>
      <c r="X83" s="6"/>
      <c r="Y83" s="6"/>
      <c r="Z83" s="6"/>
      <c r="AA83" s="6"/>
    </row>
    <row r="84" spans="1:27">
      <c r="A84" s="1" t="s">
        <v>4</v>
      </c>
      <c r="B84" s="1" t="s">
        <v>186</v>
      </c>
      <c r="C84" s="1" t="s">
        <v>187</v>
      </c>
      <c r="D84" s="6">
        <v>58567</v>
      </c>
      <c r="E84" s="1" t="s">
        <v>7</v>
      </c>
      <c r="F84" s="67">
        <v>1</v>
      </c>
      <c r="G84" s="27">
        <v>6156</v>
      </c>
      <c r="H84" s="27">
        <v>10512</v>
      </c>
      <c r="I84" s="27">
        <v>11759</v>
      </c>
      <c r="J84" s="27">
        <v>9</v>
      </c>
      <c r="W84" s="6"/>
      <c r="X84" s="6"/>
      <c r="Y84" s="6"/>
      <c r="Z84" s="6"/>
      <c r="AA84" s="6"/>
    </row>
    <row r="85" spans="1:27">
      <c r="A85" s="1" t="s">
        <v>4</v>
      </c>
      <c r="B85" s="1" t="s">
        <v>188</v>
      </c>
      <c r="C85" s="1" t="s">
        <v>189</v>
      </c>
      <c r="D85" s="6">
        <v>40487</v>
      </c>
      <c r="E85" s="1" t="s">
        <v>7</v>
      </c>
      <c r="F85" s="67">
        <v>4</v>
      </c>
      <c r="G85" s="27">
        <v>7928</v>
      </c>
      <c r="H85" s="27">
        <v>19583</v>
      </c>
      <c r="I85" s="27">
        <v>19531</v>
      </c>
      <c r="J85" s="27">
        <v>4</v>
      </c>
      <c r="W85" s="6"/>
      <c r="X85" s="6"/>
      <c r="Y85" s="6"/>
      <c r="Z85" s="6"/>
      <c r="AA85" s="6"/>
    </row>
    <row r="86" spans="1:27">
      <c r="A86" s="1" t="s">
        <v>4</v>
      </c>
      <c r="B86" s="1" t="s">
        <v>190</v>
      </c>
      <c r="C86" s="1" t="s">
        <v>191</v>
      </c>
      <c r="D86" s="6">
        <v>93041</v>
      </c>
      <c r="E86" s="1" t="s">
        <v>7</v>
      </c>
      <c r="F86" s="67">
        <v>1</v>
      </c>
      <c r="G86" s="27">
        <v>18316</v>
      </c>
      <c r="H86" s="27">
        <v>19686</v>
      </c>
      <c r="I86" s="27">
        <v>20509</v>
      </c>
      <c r="J86" s="27">
        <v>3</v>
      </c>
      <c r="W86" s="6"/>
      <c r="X86" s="6"/>
      <c r="Y86" s="6"/>
      <c r="Z86" s="6"/>
      <c r="AA86" s="6"/>
    </row>
    <row r="87" spans="1:27">
      <c r="A87" s="1" t="s">
        <v>4</v>
      </c>
      <c r="B87" s="1" t="s">
        <v>192</v>
      </c>
      <c r="C87" s="1" t="s">
        <v>193</v>
      </c>
      <c r="D87" s="6">
        <v>91821</v>
      </c>
      <c r="E87" s="1" t="s">
        <v>7</v>
      </c>
      <c r="F87" s="67">
        <v>3</v>
      </c>
      <c r="G87" s="27">
        <v>15199</v>
      </c>
      <c r="H87" s="27">
        <v>16553</v>
      </c>
      <c r="I87" s="27">
        <v>18317</v>
      </c>
      <c r="J87" s="27">
        <v>5</v>
      </c>
      <c r="W87" s="6"/>
      <c r="X87" s="6"/>
      <c r="Y87" s="6"/>
      <c r="Z87" s="6"/>
      <c r="AA87" s="6"/>
    </row>
    <row r="88" spans="1:27">
      <c r="A88" s="1" t="s">
        <v>4</v>
      </c>
      <c r="B88" s="1" t="s">
        <v>194</v>
      </c>
      <c r="C88" s="1" t="s">
        <v>195</v>
      </c>
      <c r="D88" s="6">
        <v>29181</v>
      </c>
      <c r="E88" s="1" t="s">
        <v>7</v>
      </c>
      <c r="F88" s="67">
        <v>5</v>
      </c>
      <c r="G88" s="27">
        <v>3123</v>
      </c>
      <c r="H88" s="27">
        <v>10702</v>
      </c>
      <c r="I88" s="27">
        <v>10984</v>
      </c>
      <c r="J88" s="27">
        <v>9</v>
      </c>
      <c r="W88" s="6"/>
      <c r="X88" s="6"/>
      <c r="Y88" s="6"/>
      <c r="Z88" s="6"/>
      <c r="AA88" s="6"/>
    </row>
    <row r="89" spans="1:27">
      <c r="A89" s="1" t="s">
        <v>4</v>
      </c>
      <c r="B89" s="1" t="s">
        <v>196</v>
      </c>
      <c r="C89" s="1" t="s">
        <v>197</v>
      </c>
      <c r="D89" s="6">
        <v>86723</v>
      </c>
      <c r="E89" s="1" t="s">
        <v>7</v>
      </c>
      <c r="F89" s="67">
        <v>5</v>
      </c>
      <c r="G89" s="27">
        <v>14962</v>
      </c>
      <c r="H89" s="27">
        <v>17253</v>
      </c>
      <c r="I89" s="27">
        <v>17950</v>
      </c>
      <c r="J89" s="27">
        <v>5</v>
      </c>
      <c r="W89" s="6"/>
      <c r="X89" s="6"/>
      <c r="Y89" s="6"/>
      <c r="Z89" s="6"/>
      <c r="AA89" s="6"/>
    </row>
    <row r="90" spans="1:27">
      <c r="A90" s="1" t="s">
        <v>4</v>
      </c>
      <c r="B90" s="1" t="s">
        <v>198</v>
      </c>
      <c r="C90" s="1" t="s">
        <v>199</v>
      </c>
      <c r="D90" s="6">
        <v>56463</v>
      </c>
      <c r="E90" s="1" t="s">
        <v>7</v>
      </c>
      <c r="F90" s="67">
        <v>1</v>
      </c>
      <c r="G90" s="27">
        <v>8788</v>
      </c>
      <c r="H90" s="27">
        <v>15564</v>
      </c>
      <c r="I90" s="27">
        <v>15983</v>
      </c>
      <c r="J90" s="27">
        <v>6</v>
      </c>
      <c r="W90" s="6"/>
      <c r="X90" s="6"/>
      <c r="Y90" s="6"/>
      <c r="Z90" s="6"/>
      <c r="AA90" s="6"/>
    </row>
    <row r="91" spans="1:27">
      <c r="A91" s="1" t="s">
        <v>4</v>
      </c>
      <c r="B91" s="1" t="s">
        <v>200</v>
      </c>
      <c r="C91" s="1" t="s">
        <v>201</v>
      </c>
      <c r="D91" s="6">
        <v>119590</v>
      </c>
      <c r="E91" s="1" t="s">
        <v>7</v>
      </c>
      <c r="F91" s="67">
        <v>1</v>
      </c>
      <c r="G91" s="27">
        <v>22793</v>
      </c>
      <c r="H91" s="27">
        <v>19059</v>
      </c>
      <c r="I91" s="27">
        <v>19562</v>
      </c>
      <c r="J91" s="27">
        <v>4</v>
      </c>
      <c r="W91" s="6"/>
      <c r="X91" s="6"/>
      <c r="Y91" s="6"/>
      <c r="Z91" s="6"/>
      <c r="AA91" s="6"/>
    </row>
    <row r="92" spans="1:27">
      <c r="A92" s="1" t="s">
        <v>4</v>
      </c>
      <c r="B92" s="1" t="s">
        <v>202</v>
      </c>
      <c r="C92" s="1" t="s">
        <v>203</v>
      </c>
      <c r="D92" s="6">
        <v>71955</v>
      </c>
      <c r="E92" s="1" t="s">
        <v>7</v>
      </c>
      <c r="F92" s="67">
        <v>1</v>
      </c>
      <c r="G92" s="27">
        <v>11466</v>
      </c>
      <c r="H92" s="27">
        <v>15936</v>
      </c>
      <c r="I92" s="27">
        <v>16153</v>
      </c>
      <c r="J92" s="27">
        <v>6</v>
      </c>
      <c r="W92" s="6"/>
      <c r="X92" s="6"/>
      <c r="Y92" s="6"/>
      <c r="Z92" s="6"/>
      <c r="AA92" s="6"/>
    </row>
    <row r="93" spans="1:27">
      <c r="A93" s="1" t="s">
        <v>4</v>
      </c>
      <c r="B93" s="1" t="s">
        <v>204</v>
      </c>
      <c r="C93" s="1" t="s">
        <v>205</v>
      </c>
      <c r="D93" s="6">
        <v>68332</v>
      </c>
      <c r="E93" s="1" t="s">
        <v>7</v>
      </c>
      <c r="F93" s="67">
        <v>5</v>
      </c>
      <c r="G93" s="27">
        <v>9273</v>
      </c>
      <c r="H93" s="27">
        <v>13571</v>
      </c>
      <c r="I93" s="27">
        <v>13494</v>
      </c>
      <c r="J93" s="27">
        <v>8</v>
      </c>
      <c r="W93" s="6"/>
      <c r="X93" s="6"/>
      <c r="Y93" s="6"/>
      <c r="Z93" s="6"/>
      <c r="AA93" s="6"/>
    </row>
    <row r="94" spans="1:27">
      <c r="A94" s="1" t="s">
        <v>4</v>
      </c>
      <c r="B94" s="1" t="s">
        <v>206</v>
      </c>
      <c r="C94" s="1" t="s">
        <v>207</v>
      </c>
      <c r="D94" s="6">
        <v>69300</v>
      </c>
      <c r="E94" s="1" t="s">
        <v>7</v>
      </c>
      <c r="F94" s="67">
        <v>5</v>
      </c>
      <c r="G94" s="27">
        <v>7522</v>
      </c>
      <c r="H94" s="27">
        <v>10854</v>
      </c>
      <c r="I94" s="27">
        <v>10905</v>
      </c>
      <c r="J94" s="27">
        <v>9</v>
      </c>
      <c r="W94" s="6"/>
      <c r="X94" s="6"/>
      <c r="Y94" s="6"/>
      <c r="Z94" s="6"/>
      <c r="AA94" s="6"/>
    </row>
    <row r="95" spans="1:27">
      <c r="A95" s="1" t="s">
        <v>16</v>
      </c>
      <c r="B95" s="1" t="s">
        <v>208</v>
      </c>
      <c r="C95" s="1" t="s">
        <v>209</v>
      </c>
      <c r="D95" s="6">
        <v>61253</v>
      </c>
      <c r="E95" s="1" t="s">
        <v>5</v>
      </c>
      <c r="F95" s="67">
        <v>1</v>
      </c>
      <c r="G95" s="27">
        <v>13121</v>
      </c>
      <c r="H95" s="27">
        <v>21420</v>
      </c>
      <c r="I95" s="27">
        <v>21804</v>
      </c>
      <c r="J95" s="27">
        <v>3</v>
      </c>
      <c r="W95" s="6"/>
      <c r="X95" s="6"/>
      <c r="Y95" s="6"/>
      <c r="Z95" s="6"/>
      <c r="AA95" s="6"/>
    </row>
    <row r="96" spans="1:27">
      <c r="A96" s="1" t="s">
        <v>16</v>
      </c>
      <c r="B96" s="1" t="s">
        <v>210</v>
      </c>
      <c r="C96" s="1" t="s">
        <v>211</v>
      </c>
      <c r="D96" s="6">
        <v>16699</v>
      </c>
      <c r="E96" s="1" t="s">
        <v>5</v>
      </c>
      <c r="F96" s="67">
        <v>3</v>
      </c>
      <c r="G96" s="27">
        <v>2509</v>
      </c>
      <c r="H96" s="27">
        <v>15025</v>
      </c>
      <c r="I96" s="27">
        <v>15200</v>
      </c>
      <c r="J96" s="27">
        <v>7</v>
      </c>
      <c r="W96" s="6"/>
      <c r="X96" s="6"/>
      <c r="Y96" s="6"/>
      <c r="Z96" s="6"/>
      <c r="AA96" s="6"/>
    </row>
    <row r="97" spans="1:27">
      <c r="A97" s="1" t="s">
        <v>16</v>
      </c>
      <c r="B97" s="1" t="s">
        <v>212</v>
      </c>
      <c r="C97" s="1" t="s">
        <v>213</v>
      </c>
      <c r="D97" s="6">
        <v>13888</v>
      </c>
      <c r="E97" s="1" t="s">
        <v>5</v>
      </c>
      <c r="F97" s="67">
        <v>1</v>
      </c>
      <c r="G97" s="27">
        <v>3105</v>
      </c>
      <c r="H97" s="27">
        <v>22356</v>
      </c>
      <c r="I97" s="27">
        <v>22010</v>
      </c>
      <c r="J97" s="27">
        <v>3</v>
      </c>
      <c r="W97" s="6"/>
      <c r="X97" s="6"/>
      <c r="Y97" s="6"/>
      <c r="Z97" s="6"/>
      <c r="AA97" s="6"/>
    </row>
    <row r="98" spans="1:27">
      <c r="A98" s="1" t="s">
        <v>16</v>
      </c>
      <c r="B98" s="1" t="s">
        <v>214</v>
      </c>
      <c r="C98" s="1" t="s">
        <v>215</v>
      </c>
      <c r="D98" s="6">
        <v>54771</v>
      </c>
      <c r="E98" s="1" t="s">
        <v>5</v>
      </c>
      <c r="F98" s="67">
        <v>2</v>
      </c>
      <c r="G98" s="27">
        <v>15133</v>
      </c>
      <c r="H98" s="27">
        <v>27629</v>
      </c>
      <c r="I98" s="27">
        <v>28121</v>
      </c>
      <c r="J98" s="27">
        <v>1</v>
      </c>
      <c r="W98" s="6"/>
      <c r="X98" s="6"/>
      <c r="Y98" s="6"/>
      <c r="Z98" s="6"/>
      <c r="AA98" s="6"/>
    </row>
    <row r="99" spans="1:27">
      <c r="A99" s="1" t="s">
        <v>16</v>
      </c>
      <c r="B99" s="1" t="s">
        <v>216</v>
      </c>
      <c r="C99" s="1" t="s">
        <v>217</v>
      </c>
      <c r="D99" s="6">
        <v>26729</v>
      </c>
      <c r="E99" s="1" t="s">
        <v>5</v>
      </c>
      <c r="F99" s="67">
        <v>3</v>
      </c>
      <c r="G99" s="27">
        <v>5327</v>
      </c>
      <c r="H99" s="27">
        <v>19930</v>
      </c>
      <c r="I99" s="27">
        <v>19984</v>
      </c>
      <c r="J99" s="27">
        <v>3</v>
      </c>
      <c r="W99" s="6"/>
      <c r="X99" s="6"/>
      <c r="Y99" s="6"/>
      <c r="Z99" s="6"/>
      <c r="AA99" s="6"/>
    </row>
    <row r="100" spans="1:27">
      <c r="A100" s="1" t="s">
        <v>16</v>
      </c>
      <c r="B100" s="1" t="s">
        <v>218</v>
      </c>
      <c r="C100" s="1" t="s">
        <v>219</v>
      </c>
      <c r="D100" s="6">
        <v>6440</v>
      </c>
      <c r="E100" s="1" t="s">
        <v>5</v>
      </c>
      <c r="F100" s="67">
        <v>1</v>
      </c>
      <c r="G100" s="27">
        <v>1313</v>
      </c>
      <c r="H100" s="27">
        <v>20392</v>
      </c>
      <c r="I100" s="27">
        <v>22078</v>
      </c>
      <c r="J100" s="27">
        <v>3</v>
      </c>
      <c r="W100" s="6"/>
      <c r="X100" s="6"/>
      <c r="Y100" s="6"/>
      <c r="Z100" s="6"/>
      <c r="AA100" s="6"/>
    </row>
    <row r="101" spans="1:27">
      <c r="A101" s="1" t="s">
        <v>16</v>
      </c>
      <c r="B101" s="1" t="s">
        <v>220</v>
      </c>
      <c r="C101" s="1" t="s">
        <v>221</v>
      </c>
      <c r="D101" s="6">
        <v>10850</v>
      </c>
      <c r="E101" s="1" t="s">
        <v>5</v>
      </c>
      <c r="F101" s="65" t="s">
        <v>15</v>
      </c>
      <c r="G101" s="27">
        <v>1392</v>
      </c>
      <c r="H101" s="27">
        <v>12825</v>
      </c>
      <c r="I101" s="27">
        <v>12932</v>
      </c>
      <c r="J101" s="27">
        <v>8</v>
      </c>
      <c r="W101" s="6"/>
      <c r="X101" s="6"/>
      <c r="Y101" s="6"/>
      <c r="Z101" s="6"/>
      <c r="AA101" s="6"/>
    </row>
    <row r="102" spans="1:27">
      <c r="A102" s="1" t="s">
        <v>16</v>
      </c>
      <c r="B102" s="1" t="s">
        <v>222</v>
      </c>
      <c r="C102" s="1" t="s">
        <v>223</v>
      </c>
      <c r="D102" s="6">
        <v>112463</v>
      </c>
      <c r="E102" s="1" t="s">
        <v>7</v>
      </c>
      <c r="F102" s="67">
        <v>1</v>
      </c>
      <c r="G102" s="27">
        <v>28674</v>
      </c>
      <c r="H102" s="27">
        <v>25496</v>
      </c>
      <c r="I102" s="27">
        <v>25704</v>
      </c>
      <c r="J102" s="27">
        <v>1</v>
      </c>
      <c r="W102" s="6"/>
      <c r="X102" s="6"/>
      <c r="Y102" s="6"/>
      <c r="Z102" s="6"/>
      <c r="AA102" s="6"/>
    </row>
    <row r="103" spans="1:27">
      <c r="A103" s="1" t="s">
        <v>16</v>
      </c>
      <c r="B103" s="1" t="s">
        <v>224</v>
      </c>
      <c r="C103" s="1" t="s">
        <v>225</v>
      </c>
      <c r="D103" s="6">
        <v>37987</v>
      </c>
      <c r="E103" s="1" t="s">
        <v>5</v>
      </c>
      <c r="F103" s="65" t="s">
        <v>15</v>
      </c>
      <c r="G103" s="27">
        <v>5776</v>
      </c>
      <c r="H103" s="27">
        <v>15206</v>
      </c>
      <c r="I103" s="27">
        <v>15398</v>
      </c>
      <c r="J103" s="27">
        <v>7</v>
      </c>
      <c r="W103" s="6"/>
      <c r="X103" s="6"/>
      <c r="Y103" s="6"/>
      <c r="Z103" s="6"/>
      <c r="AA103" s="6"/>
    </row>
    <row r="104" spans="1:27">
      <c r="A104" s="1" t="s">
        <v>16</v>
      </c>
      <c r="B104" s="1" t="s">
        <v>226</v>
      </c>
      <c r="C104" s="1" t="s">
        <v>227</v>
      </c>
      <c r="D104" s="6">
        <v>30140</v>
      </c>
      <c r="E104" s="1" t="s">
        <v>5</v>
      </c>
      <c r="F104" s="67">
        <v>3</v>
      </c>
      <c r="G104" s="27">
        <v>5084</v>
      </c>
      <c r="H104" s="27">
        <v>16869</v>
      </c>
      <c r="I104" s="27">
        <v>16867</v>
      </c>
      <c r="J104" s="27">
        <v>6</v>
      </c>
      <c r="W104" s="6"/>
      <c r="X104" s="6"/>
      <c r="Y104" s="6"/>
      <c r="Z104" s="6"/>
      <c r="AA104" s="6"/>
    </row>
    <row r="105" spans="1:27">
      <c r="A105" s="1" t="s">
        <v>16</v>
      </c>
      <c r="B105" s="1" t="s">
        <v>228</v>
      </c>
      <c r="C105" s="1" t="s">
        <v>229</v>
      </c>
      <c r="D105" s="6">
        <v>25947</v>
      </c>
      <c r="E105" s="1" t="s">
        <v>5</v>
      </c>
      <c r="F105" s="67">
        <v>3</v>
      </c>
      <c r="G105" s="27">
        <v>6078</v>
      </c>
      <c r="H105" s="27">
        <v>23426</v>
      </c>
      <c r="I105" s="27">
        <v>24033</v>
      </c>
      <c r="J105" s="27">
        <v>2</v>
      </c>
      <c r="W105" s="6"/>
      <c r="X105" s="6"/>
      <c r="Y105" s="6"/>
      <c r="Z105" s="6"/>
      <c r="AA105" s="6"/>
    </row>
    <row r="106" spans="1:27">
      <c r="A106" s="1" t="s">
        <v>16</v>
      </c>
      <c r="B106" s="1" t="s">
        <v>230</v>
      </c>
      <c r="C106" s="1" t="s">
        <v>231</v>
      </c>
      <c r="D106" s="6">
        <v>40662</v>
      </c>
      <c r="E106" s="1" t="s">
        <v>5</v>
      </c>
      <c r="F106" s="67">
        <v>1</v>
      </c>
      <c r="G106" s="27">
        <v>8955</v>
      </c>
      <c r="H106" s="27">
        <v>22023</v>
      </c>
      <c r="I106" s="27">
        <v>22334</v>
      </c>
      <c r="J106" s="27">
        <v>2</v>
      </c>
      <c r="W106" s="6"/>
      <c r="X106" s="6"/>
      <c r="Y106" s="6"/>
      <c r="Z106" s="6"/>
      <c r="AA106" s="6"/>
    </row>
    <row r="107" spans="1:27">
      <c r="A107" s="1" t="s">
        <v>16</v>
      </c>
      <c r="B107" s="1" t="s">
        <v>232</v>
      </c>
      <c r="C107" s="1" t="s">
        <v>233</v>
      </c>
      <c r="D107" s="6">
        <v>26690</v>
      </c>
      <c r="E107" s="1" t="s">
        <v>5</v>
      </c>
      <c r="F107" s="67">
        <v>3</v>
      </c>
      <c r="G107" s="27">
        <v>6247</v>
      </c>
      <c r="H107" s="27">
        <v>23406</v>
      </c>
      <c r="I107" s="27">
        <v>23769</v>
      </c>
      <c r="J107" s="27">
        <v>2</v>
      </c>
      <c r="W107" s="6"/>
      <c r="X107" s="6"/>
      <c r="Y107" s="6"/>
      <c r="Z107" s="6"/>
      <c r="AA107" s="6"/>
    </row>
    <row r="108" spans="1:27">
      <c r="A108" s="1" t="s">
        <v>16</v>
      </c>
      <c r="B108" s="1" t="s">
        <v>234</v>
      </c>
      <c r="C108" s="1" t="s">
        <v>235</v>
      </c>
      <c r="D108" s="6">
        <v>24091</v>
      </c>
      <c r="E108" s="1" t="s">
        <v>9</v>
      </c>
      <c r="F108" s="67">
        <v>2</v>
      </c>
      <c r="G108" s="27">
        <v>6894</v>
      </c>
      <c r="H108" s="27">
        <v>28616</v>
      </c>
      <c r="I108" s="27">
        <v>30248</v>
      </c>
      <c r="J108" s="27">
        <v>1</v>
      </c>
      <c r="W108" s="6"/>
      <c r="X108" s="6"/>
      <c r="Y108" s="6"/>
      <c r="Z108" s="6"/>
      <c r="AA108" s="6"/>
    </row>
    <row r="109" spans="1:27">
      <c r="A109" s="1" t="s">
        <v>16</v>
      </c>
      <c r="B109" s="1" t="s">
        <v>236</v>
      </c>
      <c r="C109" s="1" t="s">
        <v>237</v>
      </c>
      <c r="D109" s="6">
        <v>33413</v>
      </c>
      <c r="E109" s="1" t="s">
        <v>5</v>
      </c>
      <c r="F109" s="67">
        <v>2</v>
      </c>
      <c r="G109" s="27">
        <v>7022</v>
      </c>
      <c r="H109" s="27">
        <v>21017</v>
      </c>
      <c r="I109" s="27">
        <v>20953</v>
      </c>
      <c r="J109" s="27">
        <v>3</v>
      </c>
      <c r="W109" s="6"/>
      <c r="X109" s="6"/>
      <c r="Y109" s="6"/>
      <c r="Z109" s="6"/>
      <c r="AA109" s="6"/>
    </row>
    <row r="110" spans="1:27">
      <c r="A110" s="1" t="s">
        <v>16</v>
      </c>
      <c r="B110" s="1" t="s">
        <v>238</v>
      </c>
      <c r="C110" s="1" t="s">
        <v>239</v>
      </c>
      <c r="D110" s="6">
        <v>44801</v>
      </c>
      <c r="E110" s="1" t="s">
        <v>5</v>
      </c>
      <c r="F110" s="67">
        <v>1</v>
      </c>
      <c r="G110" s="27">
        <v>12367</v>
      </c>
      <c r="H110" s="27">
        <v>27603</v>
      </c>
      <c r="I110" s="27">
        <v>28241</v>
      </c>
      <c r="J110" s="27">
        <v>1</v>
      </c>
      <c r="W110" s="6"/>
      <c r="X110" s="6"/>
      <c r="Y110" s="6"/>
      <c r="Z110" s="6"/>
      <c r="AA110" s="6"/>
    </row>
    <row r="111" spans="1:27">
      <c r="A111" s="1" t="s">
        <v>16</v>
      </c>
      <c r="B111" s="1" t="s">
        <v>240</v>
      </c>
      <c r="C111" s="1" t="s">
        <v>241</v>
      </c>
      <c r="D111" s="6">
        <v>25442</v>
      </c>
      <c r="E111" s="1" t="s">
        <v>5</v>
      </c>
      <c r="F111" s="67">
        <v>2</v>
      </c>
      <c r="G111" s="27">
        <v>6420</v>
      </c>
      <c r="H111" s="27">
        <v>25232</v>
      </c>
      <c r="I111" s="27">
        <v>25443</v>
      </c>
      <c r="J111" s="27">
        <v>1</v>
      </c>
      <c r="W111" s="6"/>
      <c r="X111" s="6"/>
      <c r="Y111" s="6"/>
      <c r="Z111" s="6"/>
      <c r="AA111" s="6"/>
    </row>
    <row r="112" spans="1:27">
      <c r="A112" s="1" t="s">
        <v>16</v>
      </c>
      <c r="B112" s="1" t="s">
        <v>242</v>
      </c>
      <c r="C112" s="1" t="s">
        <v>243</v>
      </c>
      <c r="D112" s="6">
        <v>61704</v>
      </c>
      <c r="E112" s="1" t="s">
        <v>7</v>
      </c>
      <c r="F112" s="67">
        <v>4</v>
      </c>
      <c r="G112" s="27">
        <v>11297</v>
      </c>
      <c r="H112" s="27">
        <v>18308</v>
      </c>
      <c r="I112" s="27">
        <v>20655</v>
      </c>
      <c r="J112" s="27">
        <v>3</v>
      </c>
      <c r="W112" s="6"/>
      <c r="X112" s="6"/>
      <c r="Y112" s="6"/>
      <c r="Z112" s="6"/>
      <c r="AA112" s="6"/>
    </row>
    <row r="113" spans="1:27">
      <c r="A113" s="1" t="s">
        <v>16</v>
      </c>
      <c r="B113" s="1" t="s">
        <v>244</v>
      </c>
      <c r="C113" s="1" t="s">
        <v>245</v>
      </c>
      <c r="D113" s="6">
        <v>36240</v>
      </c>
      <c r="E113" s="1" t="s">
        <v>7</v>
      </c>
      <c r="F113" s="67">
        <v>4</v>
      </c>
      <c r="G113" s="27">
        <v>6527</v>
      </c>
      <c r="H113" s="27">
        <v>18011</v>
      </c>
      <c r="I113" s="27">
        <v>18477</v>
      </c>
      <c r="J113" s="27">
        <v>5</v>
      </c>
      <c r="W113" s="6"/>
      <c r="X113" s="6"/>
      <c r="Y113" s="6"/>
      <c r="Z113" s="6"/>
      <c r="AA113" s="6"/>
    </row>
    <row r="114" spans="1:27">
      <c r="A114" s="1" t="s">
        <v>16</v>
      </c>
      <c r="B114" s="1" t="s">
        <v>246</v>
      </c>
      <c r="C114" s="1" t="s">
        <v>247</v>
      </c>
      <c r="D114" s="6">
        <v>44738</v>
      </c>
      <c r="E114" s="1" t="s">
        <v>7</v>
      </c>
      <c r="F114" s="67">
        <v>5</v>
      </c>
      <c r="G114" s="27">
        <v>7588</v>
      </c>
      <c r="H114" s="27">
        <v>16960</v>
      </c>
      <c r="I114" s="27">
        <v>17542</v>
      </c>
      <c r="J114" s="27">
        <v>5</v>
      </c>
      <c r="W114" s="6"/>
      <c r="X114" s="6"/>
      <c r="Y114" s="6"/>
      <c r="Z114" s="6"/>
      <c r="AA114" s="6"/>
    </row>
    <row r="115" spans="1:27">
      <c r="A115" s="1" t="s">
        <v>16</v>
      </c>
      <c r="B115" s="1" t="s">
        <v>248</v>
      </c>
      <c r="C115" s="1" t="s">
        <v>249</v>
      </c>
      <c r="D115" s="6">
        <v>101441</v>
      </c>
      <c r="E115" s="1" t="s">
        <v>7</v>
      </c>
      <c r="F115" s="67">
        <v>5</v>
      </c>
      <c r="G115" s="27">
        <v>11760</v>
      </c>
      <c r="H115" s="27">
        <v>11593</v>
      </c>
      <c r="I115" s="27">
        <v>18836</v>
      </c>
      <c r="J115" s="27">
        <v>4</v>
      </c>
      <c r="W115" s="6"/>
      <c r="X115" s="6"/>
      <c r="Y115" s="6"/>
      <c r="Z115" s="6"/>
      <c r="AA115" s="6"/>
    </row>
    <row r="116" spans="1:27">
      <c r="A116" s="1" t="s">
        <v>16</v>
      </c>
      <c r="B116" s="1" t="s">
        <v>250</v>
      </c>
      <c r="C116" s="1" t="s">
        <v>251</v>
      </c>
      <c r="D116" s="6">
        <v>78291</v>
      </c>
      <c r="E116" s="1" t="s">
        <v>7</v>
      </c>
      <c r="F116" s="67">
        <v>5</v>
      </c>
      <c r="G116" s="27">
        <v>13646</v>
      </c>
      <c r="H116" s="27">
        <v>17430</v>
      </c>
      <c r="I116" s="27">
        <v>19335</v>
      </c>
      <c r="J116" s="27">
        <v>4</v>
      </c>
      <c r="W116" s="6"/>
      <c r="X116" s="6"/>
      <c r="Y116" s="6"/>
      <c r="Z116" s="6"/>
      <c r="AA116" s="6"/>
    </row>
    <row r="117" spans="1:27">
      <c r="A117" s="1" t="s">
        <v>16</v>
      </c>
      <c r="B117" s="1" t="s">
        <v>252</v>
      </c>
      <c r="C117" s="1" t="s">
        <v>253</v>
      </c>
      <c r="D117" s="6">
        <v>45424</v>
      </c>
      <c r="E117" s="1" t="s">
        <v>7</v>
      </c>
      <c r="F117" s="67">
        <v>5</v>
      </c>
      <c r="G117" s="27">
        <v>7148</v>
      </c>
      <c r="H117" s="27">
        <v>15735</v>
      </c>
      <c r="I117" s="27">
        <v>18843</v>
      </c>
      <c r="J117" s="27">
        <v>4</v>
      </c>
      <c r="W117" s="6"/>
      <c r="X117" s="6"/>
      <c r="Y117" s="6"/>
      <c r="Z117" s="6"/>
      <c r="AA117" s="6"/>
    </row>
    <row r="118" spans="1:27">
      <c r="A118" s="1" t="s">
        <v>16</v>
      </c>
      <c r="B118" s="1" t="s">
        <v>254</v>
      </c>
      <c r="C118" s="1" t="s">
        <v>255</v>
      </c>
      <c r="D118" s="6">
        <v>65075</v>
      </c>
      <c r="E118" s="1" t="s">
        <v>7</v>
      </c>
      <c r="F118" s="67">
        <v>5</v>
      </c>
      <c r="G118" s="27">
        <v>14468</v>
      </c>
      <c r="H118" s="27">
        <v>22233</v>
      </c>
      <c r="I118" s="27">
        <v>26313</v>
      </c>
      <c r="J118" s="27">
        <v>1</v>
      </c>
      <c r="W118" s="6"/>
      <c r="X118" s="6"/>
      <c r="Y118" s="6"/>
      <c r="Z118" s="6"/>
      <c r="AA118" s="6"/>
    </row>
    <row r="119" spans="1:27">
      <c r="A119" s="1" t="s">
        <v>16</v>
      </c>
      <c r="B119" s="1" t="s">
        <v>256</v>
      </c>
      <c r="C119" s="1" t="s">
        <v>257</v>
      </c>
      <c r="D119" s="6">
        <v>108476</v>
      </c>
      <c r="E119" s="1" t="s">
        <v>7</v>
      </c>
      <c r="F119" s="67">
        <v>5</v>
      </c>
      <c r="G119" s="27">
        <v>14759</v>
      </c>
      <c r="H119" s="27">
        <v>13606</v>
      </c>
      <c r="I119" s="27">
        <v>13966</v>
      </c>
      <c r="J119" s="27">
        <v>8</v>
      </c>
      <c r="W119" s="6"/>
      <c r="X119" s="6"/>
      <c r="Y119" s="6"/>
      <c r="Z119" s="6"/>
      <c r="AA119" s="6"/>
    </row>
    <row r="120" spans="1:27">
      <c r="A120" s="1" t="s">
        <v>16</v>
      </c>
      <c r="B120" s="1" t="s">
        <v>258</v>
      </c>
      <c r="C120" s="1" t="s">
        <v>259</v>
      </c>
      <c r="D120" s="6">
        <v>54907</v>
      </c>
      <c r="E120" s="1" t="s">
        <v>7</v>
      </c>
      <c r="F120" s="67">
        <v>4</v>
      </c>
      <c r="G120" s="27">
        <v>7350</v>
      </c>
      <c r="H120" s="27">
        <v>13386</v>
      </c>
      <c r="I120" s="27">
        <v>13885</v>
      </c>
      <c r="J120" s="27">
        <v>8</v>
      </c>
      <c r="W120" s="6"/>
      <c r="X120" s="6"/>
      <c r="Y120" s="6"/>
      <c r="Z120" s="6"/>
      <c r="AA120" s="6"/>
    </row>
    <row r="121" spans="1:27">
      <c r="A121" s="1" t="s">
        <v>16</v>
      </c>
      <c r="B121" s="1" t="s">
        <v>260</v>
      </c>
      <c r="C121" s="1" t="s">
        <v>261</v>
      </c>
      <c r="D121" s="6">
        <v>64317</v>
      </c>
      <c r="E121" s="1" t="s">
        <v>7</v>
      </c>
      <c r="F121" s="67">
        <v>4</v>
      </c>
      <c r="G121" s="27">
        <v>10087</v>
      </c>
      <c r="H121" s="27">
        <v>15683</v>
      </c>
      <c r="I121" s="27">
        <v>16381</v>
      </c>
      <c r="J121" s="27">
        <v>6</v>
      </c>
      <c r="W121" s="6"/>
      <c r="X121" s="6"/>
      <c r="Y121" s="6"/>
      <c r="Z121" s="6"/>
      <c r="AA121" s="6"/>
    </row>
    <row r="122" spans="1:27">
      <c r="A122" s="1" t="s">
        <v>16</v>
      </c>
      <c r="B122" s="1" t="s">
        <v>262</v>
      </c>
      <c r="C122" s="1" t="s">
        <v>263</v>
      </c>
      <c r="D122" s="6">
        <v>57821</v>
      </c>
      <c r="E122" s="1" t="s">
        <v>7</v>
      </c>
      <c r="F122" s="67">
        <v>5</v>
      </c>
      <c r="G122" s="27">
        <v>7798</v>
      </c>
      <c r="H122" s="27">
        <v>13486</v>
      </c>
      <c r="I122" s="27">
        <v>13636</v>
      </c>
      <c r="J122" s="27">
        <v>8</v>
      </c>
      <c r="W122" s="6"/>
      <c r="X122" s="6"/>
      <c r="Y122" s="6"/>
      <c r="Z122" s="6"/>
      <c r="AA122" s="6"/>
    </row>
    <row r="123" spans="1:27">
      <c r="A123" s="1" t="s">
        <v>16</v>
      </c>
      <c r="B123" s="1" t="s">
        <v>264</v>
      </c>
      <c r="C123" s="1" t="s">
        <v>265</v>
      </c>
      <c r="D123" s="6">
        <v>95591</v>
      </c>
      <c r="E123" s="1" t="s">
        <v>7</v>
      </c>
      <c r="F123" s="67">
        <v>4</v>
      </c>
      <c r="G123" s="27">
        <v>15429</v>
      </c>
      <c r="H123" s="27">
        <v>16140</v>
      </c>
      <c r="I123" s="27">
        <v>16203</v>
      </c>
      <c r="J123" s="27">
        <v>6</v>
      </c>
      <c r="W123" s="6"/>
      <c r="X123" s="6"/>
      <c r="Y123" s="6"/>
      <c r="Z123" s="6"/>
      <c r="AA123" s="6"/>
    </row>
    <row r="124" spans="1:27">
      <c r="A124" s="1" t="s">
        <v>16</v>
      </c>
      <c r="B124" s="1" t="s">
        <v>266</v>
      </c>
      <c r="C124" s="1" t="s">
        <v>267</v>
      </c>
      <c r="D124" s="6">
        <v>72611</v>
      </c>
      <c r="E124" s="1" t="s">
        <v>7</v>
      </c>
      <c r="F124" s="67">
        <v>4</v>
      </c>
      <c r="G124" s="27">
        <v>12378</v>
      </c>
      <c r="H124" s="27">
        <v>17047</v>
      </c>
      <c r="I124" s="27">
        <v>16655</v>
      </c>
      <c r="J124" s="27">
        <v>6</v>
      </c>
      <c r="W124" s="6"/>
      <c r="X124" s="6"/>
      <c r="Y124" s="6"/>
      <c r="Z124" s="6"/>
      <c r="AA124" s="6"/>
    </row>
    <row r="125" spans="1:27">
      <c r="A125" s="1" t="s">
        <v>16</v>
      </c>
      <c r="B125" s="1" t="s">
        <v>268</v>
      </c>
      <c r="C125" s="1" t="s">
        <v>269</v>
      </c>
      <c r="D125" s="6">
        <v>27410</v>
      </c>
      <c r="E125" s="1" t="s">
        <v>7</v>
      </c>
      <c r="F125" s="67">
        <v>5</v>
      </c>
      <c r="G125" s="27">
        <v>3643</v>
      </c>
      <c r="H125" s="27">
        <v>13289</v>
      </c>
      <c r="I125" s="27">
        <v>13786</v>
      </c>
      <c r="J125" s="27">
        <v>8</v>
      </c>
      <c r="W125" s="6"/>
      <c r="X125" s="6"/>
      <c r="Y125" s="6"/>
      <c r="Z125" s="6"/>
      <c r="AA125" s="6"/>
    </row>
    <row r="126" spans="1:27">
      <c r="A126" s="1" t="s">
        <v>16</v>
      </c>
      <c r="B126" s="1" t="s">
        <v>270</v>
      </c>
      <c r="C126" s="1" t="s">
        <v>271</v>
      </c>
      <c r="D126" s="6">
        <v>77715</v>
      </c>
      <c r="E126" s="1" t="s">
        <v>7</v>
      </c>
      <c r="F126" s="67">
        <v>5</v>
      </c>
      <c r="G126" s="27">
        <v>15761</v>
      </c>
      <c r="H126" s="27">
        <v>20280</v>
      </c>
      <c r="I126" s="27">
        <v>20363</v>
      </c>
      <c r="J126" s="27">
        <v>3</v>
      </c>
      <c r="W126" s="6"/>
      <c r="X126" s="6"/>
      <c r="Y126" s="6"/>
      <c r="Z126" s="6"/>
      <c r="AA126" s="6"/>
    </row>
    <row r="127" spans="1:27">
      <c r="A127" s="1" t="s">
        <v>16</v>
      </c>
      <c r="B127" s="1" t="s">
        <v>272</v>
      </c>
      <c r="C127" s="1" t="s">
        <v>273</v>
      </c>
      <c r="D127" s="6">
        <v>62381</v>
      </c>
      <c r="E127" s="1" t="s">
        <v>7</v>
      </c>
      <c r="F127" s="67">
        <v>2</v>
      </c>
      <c r="G127" s="27">
        <v>14595</v>
      </c>
      <c r="H127" s="27">
        <v>23396</v>
      </c>
      <c r="I127" s="27">
        <v>24936</v>
      </c>
      <c r="J127" s="27">
        <v>1</v>
      </c>
      <c r="W127" s="6"/>
      <c r="X127" s="6"/>
      <c r="Y127" s="6"/>
      <c r="Z127" s="6"/>
      <c r="AA127" s="6"/>
    </row>
    <row r="128" spans="1:27">
      <c r="A128" s="1" t="s">
        <v>16</v>
      </c>
      <c r="B128" s="1" t="s">
        <v>274</v>
      </c>
      <c r="C128" s="1" t="s">
        <v>275</v>
      </c>
      <c r="D128" s="6">
        <v>43317</v>
      </c>
      <c r="E128" s="1" t="s">
        <v>7</v>
      </c>
      <c r="F128" s="67">
        <v>5</v>
      </c>
      <c r="G128" s="27">
        <v>5596</v>
      </c>
      <c r="H128" s="27">
        <v>12918</v>
      </c>
      <c r="I128" s="27">
        <v>13749</v>
      </c>
      <c r="J128" s="27">
        <v>8</v>
      </c>
      <c r="W128" s="6"/>
      <c r="X128" s="6"/>
      <c r="Y128" s="6"/>
      <c r="Z128" s="6"/>
      <c r="AA128" s="6"/>
    </row>
    <row r="129" spans="1:27">
      <c r="A129" s="1" t="s">
        <v>16</v>
      </c>
      <c r="B129" s="1" t="s">
        <v>276</v>
      </c>
      <c r="C129" s="1" t="s">
        <v>277</v>
      </c>
      <c r="D129" s="6">
        <v>125033</v>
      </c>
      <c r="E129" s="1" t="s">
        <v>7</v>
      </c>
      <c r="F129" s="67">
        <v>1</v>
      </c>
      <c r="G129" s="27">
        <v>18099</v>
      </c>
      <c r="H129" s="27">
        <v>14475</v>
      </c>
      <c r="I129" s="27">
        <v>14787</v>
      </c>
      <c r="J129" s="27">
        <v>7</v>
      </c>
      <c r="W129" s="6"/>
      <c r="X129" s="6"/>
      <c r="Y129" s="6"/>
      <c r="Z129" s="6"/>
      <c r="AA129" s="6"/>
    </row>
    <row r="130" spans="1:27">
      <c r="A130" s="1" t="s">
        <v>16</v>
      </c>
      <c r="B130" s="1" t="s">
        <v>278</v>
      </c>
      <c r="C130" s="1" t="s">
        <v>279</v>
      </c>
      <c r="D130" s="6">
        <v>34848</v>
      </c>
      <c r="E130" s="1" t="s">
        <v>7</v>
      </c>
      <c r="F130" s="67">
        <v>3</v>
      </c>
      <c r="G130" s="27">
        <v>5924</v>
      </c>
      <c r="H130" s="27">
        <v>16999</v>
      </c>
      <c r="I130" s="27">
        <v>16869</v>
      </c>
      <c r="J130" s="27">
        <v>6</v>
      </c>
      <c r="W130" s="6"/>
      <c r="X130" s="6"/>
      <c r="Y130" s="6"/>
      <c r="Z130" s="6"/>
      <c r="AA130" s="6"/>
    </row>
    <row r="131" spans="1:27">
      <c r="A131" s="1" t="s">
        <v>16</v>
      </c>
      <c r="B131" s="1" t="s">
        <v>280</v>
      </c>
      <c r="C131" s="1" t="s">
        <v>281</v>
      </c>
      <c r="D131" s="6">
        <v>17392</v>
      </c>
      <c r="E131" s="1" t="s">
        <v>5</v>
      </c>
      <c r="F131" s="65" t="s">
        <v>15</v>
      </c>
      <c r="G131" s="27">
        <v>2029</v>
      </c>
      <c r="H131" s="27">
        <v>11669</v>
      </c>
      <c r="I131" s="27">
        <v>11817</v>
      </c>
      <c r="J131" s="27">
        <v>9</v>
      </c>
      <c r="W131" s="6"/>
      <c r="X131" s="6"/>
      <c r="Y131" s="6"/>
      <c r="Z131" s="6"/>
      <c r="AA131" s="6"/>
    </row>
    <row r="132" spans="1:27">
      <c r="A132" s="1" t="s">
        <v>16</v>
      </c>
      <c r="B132" s="1" t="s">
        <v>282</v>
      </c>
      <c r="C132" s="1" t="s">
        <v>283</v>
      </c>
      <c r="D132" s="6">
        <v>45110</v>
      </c>
      <c r="E132" s="1" t="s">
        <v>7</v>
      </c>
      <c r="F132" s="67">
        <v>2</v>
      </c>
      <c r="G132" s="27">
        <v>8629</v>
      </c>
      <c r="H132" s="27">
        <v>19128</v>
      </c>
      <c r="I132" s="27">
        <v>19951</v>
      </c>
      <c r="J132" s="27">
        <v>3</v>
      </c>
      <c r="W132" s="6"/>
      <c r="X132" s="6"/>
      <c r="Y132" s="6"/>
      <c r="Z132" s="6"/>
      <c r="AA132" s="6"/>
    </row>
    <row r="133" spans="1:27">
      <c r="A133" s="1" t="s">
        <v>16</v>
      </c>
      <c r="B133" s="1" t="s">
        <v>284</v>
      </c>
      <c r="C133" s="1" t="s">
        <v>285</v>
      </c>
      <c r="D133" s="6">
        <v>24796</v>
      </c>
      <c r="E133" s="1" t="s">
        <v>7</v>
      </c>
      <c r="F133" s="67">
        <v>4</v>
      </c>
      <c r="G133" s="27">
        <v>3502</v>
      </c>
      <c r="H133" s="27">
        <v>14123</v>
      </c>
      <c r="I133" s="27">
        <v>13970</v>
      </c>
      <c r="J133" s="27">
        <v>8</v>
      </c>
      <c r="W133" s="6"/>
      <c r="X133" s="6"/>
      <c r="Y133" s="6"/>
      <c r="Z133" s="6"/>
      <c r="AA133" s="6"/>
    </row>
    <row r="134" spans="1:27">
      <c r="A134" s="1" t="s">
        <v>16</v>
      </c>
      <c r="B134" s="1" t="s">
        <v>286</v>
      </c>
      <c r="C134" s="1" t="s">
        <v>287</v>
      </c>
      <c r="D134" s="6">
        <v>94783</v>
      </c>
      <c r="E134" s="1" t="s">
        <v>7</v>
      </c>
      <c r="F134" s="67">
        <v>1</v>
      </c>
      <c r="G134" s="27">
        <v>16108</v>
      </c>
      <c r="H134" s="27">
        <v>16994</v>
      </c>
      <c r="I134" s="27">
        <v>17530</v>
      </c>
      <c r="J134" s="27">
        <v>5</v>
      </c>
      <c r="W134" s="6"/>
      <c r="X134" s="6"/>
      <c r="Y134" s="6"/>
      <c r="Z134" s="6"/>
      <c r="AA134" s="6"/>
    </row>
    <row r="135" spans="1:27">
      <c r="A135" s="1" t="s">
        <v>16</v>
      </c>
      <c r="B135" s="1" t="s">
        <v>288</v>
      </c>
      <c r="C135" s="1" t="s">
        <v>289</v>
      </c>
      <c r="D135" s="6">
        <v>100701</v>
      </c>
      <c r="E135" s="1" t="s">
        <v>7</v>
      </c>
      <c r="F135" s="67">
        <v>4</v>
      </c>
      <c r="G135" s="27">
        <v>16209</v>
      </c>
      <c r="H135" s="27">
        <v>16096</v>
      </c>
      <c r="I135" s="27">
        <v>16234</v>
      </c>
      <c r="J135" s="27">
        <v>6</v>
      </c>
      <c r="W135" s="6"/>
      <c r="X135" s="6"/>
      <c r="Y135" s="6"/>
      <c r="Z135" s="6"/>
      <c r="AA135" s="6"/>
    </row>
    <row r="136" spans="1:27">
      <c r="A136" s="1" t="s">
        <v>16</v>
      </c>
      <c r="B136" s="1" t="s">
        <v>290</v>
      </c>
      <c r="C136" s="1" t="s">
        <v>291</v>
      </c>
      <c r="D136" s="6">
        <v>16361</v>
      </c>
      <c r="E136" s="1" t="s">
        <v>7</v>
      </c>
      <c r="F136" s="67">
        <v>5</v>
      </c>
      <c r="G136" s="27">
        <v>1945</v>
      </c>
      <c r="H136" s="27">
        <v>11889</v>
      </c>
      <c r="I136" s="27">
        <v>12490</v>
      </c>
      <c r="J136" s="27">
        <v>9</v>
      </c>
      <c r="W136" s="6"/>
      <c r="X136" s="6"/>
      <c r="Y136" s="6"/>
      <c r="Z136" s="6"/>
      <c r="AA136" s="6"/>
    </row>
    <row r="137" spans="1:27">
      <c r="A137" s="1" t="s">
        <v>16</v>
      </c>
      <c r="B137" s="1" t="s">
        <v>292</v>
      </c>
      <c r="C137" s="1" t="s">
        <v>293</v>
      </c>
      <c r="D137" s="6">
        <v>68397</v>
      </c>
      <c r="E137" s="1" t="s">
        <v>7</v>
      </c>
      <c r="F137" s="67">
        <v>5</v>
      </c>
      <c r="G137" s="27">
        <v>13327</v>
      </c>
      <c r="H137" s="27">
        <v>19485</v>
      </c>
      <c r="I137" s="27">
        <v>19335</v>
      </c>
      <c r="J137" s="27">
        <v>4</v>
      </c>
      <c r="W137" s="6"/>
      <c r="X137" s="6"/>
      <c r="Y137" s="6"/>
      <c r="Z137" s="6"/>
      <c r="AA137" s="6"/>
    </row>
    <row r="138" spans="1:27">
      <c r="A138" s="1" t="s">
        <v>16</v>
      </c>
      <c r="B138" s="1" t="s">
        <v>294</v>
      </c>
      <c r="C138" s="1" t="s">
        <v>295</v>
      </c>
      <c r="D138" s="6">
        <v>37180</v>
      </c>
      <c r="E138" s="1" t="s">
        <v>7</v>
      </c>
      <c r="F138" s="67">
        <v>4</v>
      </c>
      <c r="G138" s="27">
        <v>6426</v>
      </c>
      <c r="H138" s="27">
        <v>17283</v>
      </c>
      <c r="I138" s="27">
        <v>16842</v>
      </c>
      <c r="J138" s="27">
        <v>6</v>
      </c>
      <c r="W138" s="6"/>
      <c r="X138" s="6"/>
      <c r="Y138" s="6"/>
      <c r="Z138" s="6"/>
      <c r="AA138" s="6"/>
    </row>
    <row r="139" spans="1:27">
      <c r="A139" s="1" t="s">
        <v>16</v>
      </c>
      <c r="B139" s="1" t="s">
        <v>296</v>
      </c>
      <c r="C139" s="1" t="s">
        <v>297</v>
      </c>
      <c r="D139" s="6">
        <v>94213</v>
      </c>
      <c r="E139" s="1" t="s">
        <v>7</v>
      </c>
      <c r="F139" s="67">
        <v>4</v>
      </c>
      <c r="G139" s="27">
        <v>15463</v>
      </c>
      <c r="H139" s="27">
        <v>16413</v>
      </c>
      <c r="I139" s="27">
        <v>16537</v>
      </c>
      <c r="J139" s="27">
        <v>6</v>
      </c>
      <c r="W139" s="6"/>
      <c r="X139" s="6"/>
      <c r="Y139" s="6"/>
      <c r="Z139" s="6"/>
      <c r="AA139" s="6"/>
    </row>
    <row r="140" spans="1:27">
      <c r="A140" s="1" t="s">
        <v>16</v>
      </c>
      <c r="B140" s="1" t="s">
        <v>298</v>
      </c>
      <c r="C140" s="1" t="s">
        <v>299</v>
      </c>
      <c r="D140" s="6">
        <v>52338</v>
      </c>
      <c r="E140" s="1" t="s">
        <v>7</v>
      </c>
      <c r="F140" s="67">
        <v>4</v>
      </c>
      <c r="G140" s="27">
        <v>7521</v>
      </c>
      <c r="H140" s="27">
        <v>14369</v>
      </c>
      <c r="I140" s="27">
        <v>14462</v>
      </c>
      <c r="J140" s="27">
        <v>7</v>
      </c>
      <c r="W140" s="6"/>
      <c r="X140" s="6"/>
      <c r="Y140" s="6"/>
      <c r="Z140" s="6"/>
      <c r="AA140" s="6"/>
    </row>
    <row r="141" spans="1:27">
      <c r="A141" s="1" t="s">
        <v>16</v>
      </c>
      <c r="B141" s="1" t="s">
        <v>300</v>
      </c>
      <c r="C141" s="1" t="s">
        <v>301</v>
      </c>
      <c r="D141" s="6">
        <v>83895</v>
      </c>
      <c r="E141" s="1" t="s">
        <v>7</v>
      </c>
      <c r="F141" s="67">
        <v>3</v>
      </c>
      <c r="G141" s="27">
        <v>12543</v>
      </c>
      <c r="H141" s="27">
        <v>14950</v>
      </c>
      <c r="I141" s="27">
        <v>15014</v>
      </c>
      <c r="J141" s="27">
        <v>7</v>
      </c>
      <c r="W141" s="6"/>
      <c r="X141" s="6"/>
      <c r="Y141" s="6"/>
      <c r="Z141" s="6"/>
      <c r="AA141" s="6"/>
    </row>
    <row r="142" spans="1:27">
      <c r="A142" s="1" t="s">
        <v>16</v>
      </c>
      <c r="B142" s="1" t="s">
        <v>302</v>
      </c>
      <c r="C142" s="1" t="s">
        <v>303</v>
      </c>
      <c r="D142" s="6">
        <v>92907</v>
      </c>
      <c r="E142" s="1" t="s">
        <v>7</v>
      </c>
      <c r="F142" s="67">
        <v>2</v>
      </c>
      <c r="G142" s="27">
        <v>12587</v>
      </c>
      <c r="H142" s="27">
        <v>13548</v>
      </c>
      <c r="I142" s="27">
        <v>13722</v>
      </c>
      <c r="J142" s="27">
        <v>8</v>
      </c>
      <c r="W142" s="6"/>
      <c r="X142" s="6"/>
      <c r="Y142" s="6"/>
      <c r="Z142" s="6"/>
      <c r="AA142" s="6"/>
    </row>
    <row r="143" spans="1:27">
      <c r="A143" s="1" t="s">
        <v>16</v>
      </c>
      <c r="B143" s="1" t="s">
        <v>304</v>
      </c>
      <c r="C143" s="1" t="s">
        <v>305</v>
      </c>
      <c r="D143" s="6">
        <v>118486</v>
      </c>
      <c r="E143" s="1" t="s">
        <v>7</v>
      </c>
      <c r="F143" s="67">
        <v>1</v>
      </c>
      <c r="G143" s="27">
        <v>26419</v>
      </c>
      <c r="H143" s="27">
        <v>22297</v>
      </c>
      <c r="I143" s="27">
        <v>23230</v>
      </c>
      <c r="J143" s="27">
        <v>2</v>
      </c>
      <c r="W143" s="6"/>
      <c r="X143" s="6"/>
      <c r="Y143" s="6"/>
      <c r="Z143" s="6"/>
      <c r="AA143" s="6"/>
    </row>
    <row r="144" spans="1:27">
      <c r="A144" s="1" t="s">
        <v>16</v>
      </c>
      <c r="B144" s="1" t="s">
        <v>306</v>
      </c>
      <c r="C144" s="1" t="s">
        <v>307</v>
      </c>
      <c r="D144" s="6">
        <v>112051</v>
      </c>
      <c r="E144" s="1" t="s">
        <v>7</v>
      </c>
      <c r="F144" s="67">
        <v>4</v>
      </c>
      <c r="G144" s="27">
        <v>16233</v>
      </c>
      <c r="H144" s="27">
        <v>14487</v>
      </c>
      <c r="I144" s="27">
        <v>15254</v>
      </c>
      <c r="J144" s="27">
        <v>7</v>
      </c>
      <c r="W144" s="6"/>
      <c r="X144" s="6"/>
      <c r="Y144" s="6"/>
      <c r="Z144" s="6"/>
      <c r="AA144" s="6"/>
    </row>
    <row r="145" spans="1:27">
      <c r="A145" s="1" t="s">
        <v>16</v>
      </c>
      <c r="B145" s="1" t="s">
        <v>308</v>
      </c>
      <c r="C145" s="1" t="s">
        <v>309</v>
      </c>
      <c r="D145" s="6">
        <v>123431</v>
      </c>
      <c r="E145" s="1" t="s">
        <v>7</v>
      </c>
      <c r="F145" s="67">
        <v>1</v>
      </c>
      <c r="G145" s="27">
        <v>22986</v>
      </c>
      <c r="H145" s="27">
        <v>18622</v>
      </c>
      <c r="I145" s="27">
        <v>19097</v>
      </c>
      <c r="J145" s="27">
        <v>4</v>
      </c>
      <c r="W145" s="6"/>
      <c r="X145" s="6"/>
      <c r="Y145" s="6"/>
      <c r="Z145" s="6"/>
      <c r="AA145" s="6"/>
    </row>
    <row r="146" spans="1:27">
      <c r="A146" s="1" t="s">
        <v>16</v>
      </c>
      <c r="B146" s="1" t="s">
        <v>310</v>
      </c>
      <c r="C146" s="1" t="s">
        <v>311</v>
      </c>
      <c r="D146" s="6">
        <v>54159</v>
      </c>
      <c r="E146" s="1" t="s">
        <v>7</v>
      </c>
      <c r="F146" s="67">
        <v>2</v>
      </c>
      <c r="G146" s="27">
        <v>10994</v>
      </c>
      <c r="H146" s="27">
        <v>20300</v>
      </c>
      <c r="I146" s="27">
        <v>19963</v>
      </c>
      <c r="J146" s="27">
        <v>3</v>
      </c>
      <c r="W146" s="6"/>
      <c r="X146" s="6"/>
      <c r="Y146" s="6"/>
      <c r="Z146" s="6"/>
      <c r="AA146" s="6"/>
    </row>
    <row r="147" spans="1:27">
      <c r="A147" s="1" t="s">
        <v>16</v>
      </c>
      <c r="B147" s="1" t="s">
        <v>312</v>
      </c>
      <c r="C147" s="1" t="s">
        <v>313</v>
      </c>
      <c r="D147" s="6">
        <v>57019</v>
      </c>
      <c r="E147" s="1" t="s">
        <v>7</v>
      </c>
      <c r="F147" s="67">
        <v>4</v>
      </c>
      <c r="G147" s="27">
        <v>11398</v>
      </c>
      <c r="H147" s="27">
        <v>19989</v>
      </c>
      <c r="I147" s="27">
        <v>22140</v>
      </c>
      <c r="J147" s="27">
        <v>2</v>
      </c>
      <c r="W147" s="6"/>
      <c r="X147" s="6"/>
      <c r="Y147" s="6"/>
      <c r="Z147" s="6"/>
      <c r="AA147" s="6"/>
    </row>
    <row r="148" spans="1:27">
      <c r="A148" s="1" t="s">
        <v>16</v>
      </c>
      <c r="B148" s="1" t="s">
        <v>314</v>
      </c>
      <c r="C148" s="1" t="s">
        <v>315</v>
      </c>
      <c r="D148" s="6">
        <v>89887</v>
      </c>
      <c r="E148" s="1" t="s">
        <v>7</v>
      </c>
      <c r="F148" s="67">
        <v>3</v>
      </c>
      <c r="G148" s="27">
        <v>14274</v>
      </c>
      <c r="H148" s="27">
        <v>15880</v>
      </c>
      <c r="I148" s="27">
        <v>16003</v>
      </c>
      <c r="J148" s="27">
        <v>6</v>
      </c>
      <c r="W148" s="6"/>
      <c r="X148" s="6"/>
      <c r="Y148" s="6"/>
      <c r="Z148" s="6"/>
      <c r="AA148" s="6"/>
    </row>
    <row r="149" spans="1:27">
      <c r="A149" s="1" t="s">
        <v>16</v>
      </c>
      <c r="B149" s="1" t="s">
        <v>316</v>
      </c>
      <c r="C149" s="1" t="s">
        <v>317</v>
      </c>
      <c r="D149" s="6">
        <v>127828</v>
      </c>
      <c r="E149" s="1" t="s">
        <v>7</v>
      </c>
      <c r="F149" s="67">
        <v>3</v>
      </c>
      <c r="G149" s="27">
        <v>16426</v>
      </c>
      <c r="H149" s="27">
        <v>12850</v>
      </c>
      <c r="I149" s="27">
        <v>13287</v>
      </c>
      <c r="J149" s="27">
        <v>8</v>
      </c>
      <c r="W149" s="6"/>
      <c r="X149" s="6"/>
      <c r="Y149" s="6"/>
      <c r="Z149" s="6"/>
      <c r="AA149" s="6"/>
    </row>
    <row r="150" spans="1:27">
      <c r="A150" s="1" t="s">
        <v>16</v>
      </c>
      <c r="B150" s="1" t="s">
        <v>318</v>
      </c>
      <c r="C150" s="1" t="s">
        <v>319</v>
      </c>
      <c r="D150" s="6">
        <v>84920</v>
      </c>
      <c r="E150" s="1" t="s">
        <v>7</v>
      </c>
      <c r="F150" s="67">
        <v>2</v>
      </c>
      <c r="G150" s="27">
        <v>20239</v>
      </c>
      <c r="H150" s="27">
        <v>23833</v>
      </c>
      <c r="I150" s="27">
        <v>23864</v>
      </c>
      <c r="J150" s="27">
        <v>2</v>
      </c>
      <c r="W150" s="6"/>
      <c r="X150" s="6"/>
      <c r="Y150" s="6"/>
      <c r="Z150" s="6"/>
      <c r="AA150" s="6"/>
    </row>
    <row r="151" spans="1:27">
      <c r="A151" s="1" t="s">
        <v>16</v>
      </c>
      <c r="B151" s="1" t="s">
        <v>320</v>
      </c>
      <c r="C151" s="1" t="s">
        <v>321</v>
      </c>
      <c r="D151" s="6">
        <v>86344</v>
      </c>
      <c r="E151" s="1" t="s">
        <v>7</v>
      </c>
      <c r="F151" s="67">
        <v>5</v>
      </c>
      <c r="G151" s="27">
        <v>17775</v>
      </c>
      <c r="H151" s="27">
        <v>20586</v>
      </c>
      <c r="I151" s="27">
        <v>20745</v>
      </c>
      <c r="J151" s="27">
        <v>3</v>
      </c>
      <c r="W151" s="6"/>
      <c r="X151" s="6"/>
      <c r="Y151" s="6"/>
      <c r="Z151" s="6"/>
      <c r="AA151" s="6"/>
    </row>
    <row r="152" spans="1:27">
      <c r="A152" s="1" t="s">
        <v>16</v>
      </c>
      <c r="B152" s="1" t="s">
        <v>322</v>
      </c>
      <c r="C152" s="1" t="s">
        <v>323</v>
      </c>
      <c r="D152" s="6">
        <v>34124</v>
      </c>
      <c r="E152" s="1" t="s">
        <v>9</v>
      </c>
      <c r="F152" s="67">
        <v>1</v>
      </c>
      <c r="G152" s="27">
        <v>7727</v>
      </c>
      <c r="H152" s="27">
        <v>22645</v>
      </c>
      <c r="I152" s="27">
        <v>22423</v>
      </c>
      <c r="J152" s="27">
        <v>2</v>
      </c>
      <c r="W152" s="6"/>
      <c r="X152" s="6"/>
      <c r="Y152" s="6"/>
      <c r="Z152" s="6"/>
      <c r="AA152" s="6"/>
    </row>
    <row r="153" spans="1:27">
      <c r="A153" s="1" t="s">
        <v>16</v>
      </c>
      <c r="B153" s="1" t="s">
        <v>324</v>
      </c>
      <c r="C153" s="1" t="s">
        <v>325</v>
      </c>
      <c r="D153" s="6">
        <v>31180</v>
      </c>
      <c r="E153" s="1" t="s">
        <v>9</v>
      </c>
      <c r="F153" s="67">
        <v>1</v>
      </c>
      <c r="G153" s="27">
        <v>7053</v>
      </c>
      <c r="H153" s="27">
        <v>22621</v>
      </c>
      <c r="I153" s="27">
        <v>23085</v>
      </c>
      <c r="J153" s="27">
        <v>2</v>
      </c>
      <c r="W153" s="6"/>
      <c r="X153" s="6"/>
      <c r="Y153" s="6"/>
      <c r="Z153" s="6"/>
      <c r="AA153" s="6"/>
    </row>
    <row r="154" spans="1:27">
      <c r="A154" s="1" t="s">
        <v>16</v>
      </c>
      <c r="B154" s="1" t="s">
        <v>326</v>
      </c>
      <c r="C154" s="1" t="s">
        <v>327</v>
      </c>
      <c r="D154" s="6">
        <v>21323</v>
      </c>
      <c r="E154" s="1" t="s">
        <v>9</v>
      </c>
      <c r="F154" s="67">
        <v>1</v>
      </c>
      <c r="G154" s="27">
        <v>4737</v>
      </c>
      <c r="H154" s="27">
        <v>22214</v>
      </c>
      <c r="I154" s="27">
        <v>22507</v>
      </c>
      <c r="J154" s="27">
        <v>2</v>
      </c>
      <c r="W154" s="6"/>
      <c r="X154" s="6"/>
      <c r="Y154" s="6"/>
      <c r="Z154" s="6"/>
      <c r="AA154" s="6"/>
    </row>
    <row r="155" spans="1:27">
      <c r="A155" s="1" t="s">
        <v>16</v>
      </c>
      <c r="B155" s="1" t="s">
        <v>328</v>
      </c>
      <c r="C155" s="1" t="s">
        <v>329</v>
      </c>
      <c r="D155" s="6">
        <v>21017</v>
      </c>
      <c r="E155" s="1" t="s">
        <v>5</v>
      </c>
      <c r="F155" s="67">
        <v>2</v>
      </c>
      <c r="G155" s="27">
        <v>5375</v>
      </c>
      <c r="H155" s="27">
        <v>25573</v>
      </c>
      <c r="I155" s="27">
        <v>26022</v>
      </c>
      <c r="J155" s="27">
        <v>1</v>
      </c>
      <c r="W155" s="6"/>
      <c r="X155" s="6"/>
      <c r="Y155" s="6"/>
      <c r="Z155" s="6"/>
      <c r="AA155" s="6"/>
    </row>
    <row r="156" spans="1:27">
      <c r="A156" s="1" t="s">
        <v>16</v>
      </c>
      <c r="B156" s="1" t="s">
        <v>330</v>
      </c>
      <c r="C156" s="1" t="s">
        <v>331</v>
      </c>
      <c r="D156" s="6">
        <v>15814</v>
      </c>
      <c r="E156" s="1" t="s">
        <v>5</v>
      </c>
      <c r="F156" s="67">
        <v>1</v>
      </c>
      <c r="G156" s="27">
        <v>3397</v>
      </c>
      <c r="H156" s="27">
        <v>21483</v>
      </c>
      <c r="I156" s="27">
        <v>21965</v>
      </c>
      <c r="J156" s="27">
        <v>3</v>
      </c>
      <c r="W156" s="6"/>
      <c r="X156" s="6"/>
      <c r="Y156" s="6"/>
      <c r="Z156" s="6"/>
      <c r="AA156" s="6"/>
    </row>
    <row r="157" spans="1:27">
      <c r="A157" s="1" t="s">
        <v>16</v>
      </c>
      <c r="B157" s="1" t="s">
        <v>332</v>
      </c>
      <c r="C157" s="1" t="s">
        <v>333</v>
      </c>
      <c r="D157" s="6">
        <v>37499</v>
      </c>
      <c r="E157" s="1" t="s">
        <v>5</v>
      </c>
      <c r="F157" s="67">
        <v>1</v>
      </c>
      <c r="G157" s="27">
        <v>8656</v>
      </c>
      <c r="H157" s="27">
        <v>23084</v>
      </c>
      <c r="I157" s="27">
        <v>23279</v>
      </c>
      <c r="J157" s="27">
        <v>2</v>
      </c>
      <c r="W157" s="6"/>
      <c r="X157" s="6"/>
      <c r="Y157" s="6"/>
      <c r="Z157" s="6"/>
      <c r="AA157" s="6"/>
    </row>
    <row r="158" spans="1:27">
      <c r="A158" s="1" t="s">
        <v>16</v>
      </c>
      <c r="B158" s="1" t="s">
        <v>334</v>
      </c>
      <c r="C158" s="1" t="s">
        <v>335</v>
      </c>
      <c r="D158" s="6">
        <v>21038</v>
      </c>
      <c r="E158" s="1" t="s">
        <v>9</v>
      </c>
      <c r="F158" s="67">
        <v>1</v>
      </c>
      <c r="G158" s="27">
        <v>4164</v>
      </c>
      <c r="H158" s="27">
        <v>19792</v>
      </c>
      <c r="I158" s="27">
        <v>20231</v>
      </c>
      <c r="J158" s="27">
        <v>3</v>
      </c>
      <c r="W158" s="6"/>
      <c r="X158" s="6"/>
      <c r="Y158" s="6"/>
      <c r="Z158" s="6"/>
      <c r="AA158" s="6"/>
    </row>
    <row r="159" spans="1:27">
      <c r="A159" s="1" t="s">
        <v>16</v>
      </c>
      <c r="B159" s="1" t="s">
        <v>699</v>
      </c>
      <c r="C159" s="1" t="s">
        <v>700</v>
      </c>
      <c r="D159" s="6">
        <v>21385</v>
      </c>
      <c r="E159" s="1" t="s">
        <v>5</v>
      </c>
      <c r="F159" s="67">
        <v>2</v>
      </c>
      <c r="G159" s="27">
        <v>4985</v>
      </c>
      <c r="H159" s="27">
        <v>23312</v>
      </c>
      <c r="I159" s="27">
        <v>23730</v>
      </c>
      <c r="J159" s="27">
        <v>2</v>
      </c>
      <c r="W159" s="6"/>
      <c r="X159" s="6"/>
      <c r="Y159" s="6"/>
      <c r="Z159" s="6"/>
      <c r="AA159" s="6"/>
    </row>
    <row r="160" spans="1:27">
      <c r="A160" s="1" t="s">
        <v>16</v>
      </c>
      <c r="B160" s="1" t="s">
        <v>701</v>
      </c>
      <c r="C160" s="1" t="s">
        <v>702</v>
      </c>
      <c r="D160" s="6">
        <v>29566</v>
      </c>
      <c r="E160" s="1" t="s">
        <v>5</v>
      </c>
      <c r="F160" s="67">
        <v>3</v>
      </c>
      <c r="G160" s="27">
        <v>6518</v>
      </c>
      <c r="H160" s="27">
        <v>22045</v>
      </c>
      <c r="I160" s="27">
        <v>22142</v>
      </c>
      <c r="J160" s="27">
        <v>2</v>
      </c>
      <c r="W160" s="6"/>
      <c r="X160" s="6"/>
      <c r="Y160" s="6"/>
      <c r="Z160" s="6"/>
      <c r="AA160" s="6"/>
    </row>
    <row r="161" spans="1:27">
      <c r="A161" s="1" t="s">
        <v>17</v>
      </c>
      <c r="B161" s="1" t="s">
        <v>336</v>
      </c>
      <c r="C161" s="1" t="s">
        <v>337</v>
      </c>
      <c r="D161" s="6">
        <v>46459</v>
      </c>
      <c r="E161" s="1" t="s">
        <v>7</v>
      </c>
      <c r="F161" s="67">
        <v>3</v>
      </c>
      <c r="G161" s="27">
        <v>6275</v>
      </c>
      <c r="H161" s="27">
        <v>13507</v>
      </c>
      <c r="I161" s="27">
        <v>13715</v>
      </c>
      <c r="J161" s="27">
        <v>8</v>
      </c>
      <c r="W161" s="6"/>
      <c r="X161" s="6"/>
      <c r="Y161" s="6"/>
      <c r="Z161" s="6"/>
      <c r="AA161" s="6"/>
    </row>
    <row r="162" spans="1:27">
      <c r="A162" s="1" t="s">
        <v>17</v>
      </c>
      <c r="B162" s="1" t="s">
        <v>338</v>
      </c>
      <c r="C162" s="1" t="s">
        <v>339</v>
      </c>
      <c r="D162" s="6">
        <v>48070</v>
      </c>
      <c r="E162" s="1" t="s">
        <v>7</v>
      </c>
      <c r="F162" s="67">
        <v>5</v>
      </c>
      <c r="G162" s="27">
        <v>7372</v>
      </c>
      <c r="H162" s="27">
        <v>15337</v>
      </c>
      <c r="I162" s="27">
        <v>15873</v>
      </c>
      <c r="J162" s="27">
        <v>6</v>
      </c>
      <c r="W162" s="6"/>
      <c r="X162" s="6"/>
      <c r="Y162" s="6"/>
      <c r="Z162" s="6"/>
      <c r="AA162" s="6"/>
    </row>
    <row r="163" spans="1:27">
      <c r="A163" s="1" t="s">
        <v>17</v>
      </c>
      <c r="B163" s="1" t="s">
        <v>340</v>
      </c>
      <c r="C163" s="1" t="s">
        <v>341</v>
      </c>
      <c r="D163" s="6">
        <v>43479</v>
      </c>
      <c r="E163" s="1" t="s">
        <v>7</v>
      </c>
      <c r="F163" s="67">
        <v>3</v>
      </c>
      <c r="G163" s="27">
        <v>7142</v>
      </c>
      <c r="H163" s="27">
        <v>16425</v>
      </c>
      <c r="I163" s="27">
        <v>16135</v>
      </c>
      <c r="J163" s="27">
        <v>6</v>
      </c>
      <c r="W163" s="6"/>
      <c r="X163" s="6"/>
      <c r="Y163" s="6"/>
      <c r="Z163" s="6"/>
      <c r="AA163" s="6"/>
    </row>
    <row r="164" spans="1:27">
      <c r="A164" s="1" t="s">
        <v>17</v>
      </c>
      <c r="B164" s="1" t="s">
        <v>342</v>
      </c>
      <c r="C164" s="1" t="s">
        <v>343</v>
      </c>
      <c r="D164" s="6">
        <v>25497</v>
      </c>
      <c r="E164" s="1" t="s">
        <v>7</v>
      </c>
      <c r="F164" s="67">
        <v>5</v>
      </c>
      <c r="G164" s="27">
        <v>3745</v>
      </c>
      <c r="H164" s="27">
        <v>14687</v>
      </c>
      <c r="I164" s="27">
        <v>14718</v>
      </c>
      <c r="J164" s="27">
        <v>7</v>
      </c>
      <c r="W164" s="6"/>
      <c r="X164" s="6"/>
      <c r="Y164" s="6"/>
      <c r="Z164" s="6"/>
      <c r="AA164" s="6"/>
    </row>
    <row r="165" spans="1:27">
      <c r="A165" s="1" t="s">
        <v>17</v>
      </c>
      <c r="B165" s="1" t="s">
        <v>344</v>
      </c>
      <c r="C165" s="1" t="s">
        <v>345</v>
      </c>
      <c r="D165" s="6">
        <v>44626</v>
      </c>
      <c r="E165" s="1" t="s">
        <v>7</v>
      </c>
      <c r="F165" s="67">
        <v>4</v>
      </c>
      <c r="G165" s="27">
        <v>8477</v>
      </c>
      <c r="H165" s="27">
        <v>18995</v>
      </c>
      <c r="I165" s="27">
        <v>19340</v>
      </c>
      <c r="J165" s="27">
        <v>4</v>
      </c>
      <c r="W165" s="6"/>
      <c r="X165" s="6"/>
      <c r="Y165" s="6"/>
      <c r="Z165" s="6"/>
      <c r="AA165" s="6"/>
    </row>
    <row r="166" spans="1:27">
      <c r="A166" s="1" t="s">
        <v>17</v>
      </c>
      <c r="B166" s="1" t="s">
        <v>346</v>
      </c>
      <c r="C166" s="1" t="s">
        <v>347</v>
      </c>
      <c r="D166" s="6">
        <v>25872</v>
      </c>
      <c r="E166" s="1" t="s">
        <v>7</v>
      </c>
      <c r="F166" s="67">
        <v>3</v>
      </c>
      <c r="G166" s="27">
        <v>4304</v>
      </c>
      <c r="H166" s="27">
        <v>16638</v>
      </c>
      <c r="I166" s="27">
        <v>17292</v>
      </c>
      <c r="J166" s="27">
        <v>5</v>
      </c>
      <c r="W166" s="6"/>
      <c r="X166" s="6"/>
      <c r="Y166" s="6"/>
      <c r="Z166" s="6"/>
      <c r="AA166" s="6"/>
    </row>
    <row r="167" spans="1:27">
      <c r="A167" s="1" t="s">
        <v>17</v>
      </c>
      <c r="B167" s="1" t="s">
        <v>348</v>
      </c>
      <c r="C167" s="1" t="s">
        <v>349</v>
      </c>
      <c r="D167" s="6">
        <v>35930</v>
      </c>
      <c r="E167" s="1" t="s">
        <v>7</v>
      </c>
      <c r="F167" s="67">
        <v>3</v>
      </c>
      <c r="G167" s="27">
        <v>5304</v>
      </c>
      <c r="H167" s="27">
        <v>14761</v>
      </c>
      <c r="I167" s="27">
        <v>14724</v>
      </c>
      <c r="J167" s="27">
        <v>7</v>
      </c>
      <c r="W167" s="6"/>
      <c r="X167" s="6"/>
      <c r="Y167" s="6"/>
      <c r="Z167" s="6"/>
      <c r="AA167" s="6"/>
    </row>
    <row r="168" spans="1:27">
      <c r="A168" s="1" t="s">
        <v>17</v>
      </c>
      <c r="B168" s="1" t="s">
        <v>350</v>
      </c>
      <c r="C168" s="1" t="s">
        <v>351</v>
      </c>
      <c r="D168" s="6">
        <v>32591</v>
      </c>
      <c r="E168" s="1" t="s">
        <v>7</v>
      </c>
      <c r="F168" s="67">
        <v>5</v>
      </c>
      <c r="G168" s="27">
        <v>4046</v>
      </c>
      <c r="H168" s="27">
        <v>12414</v>
      </c>
      <c r="I168" s="27">
        <v>12615</v>
      </c>
      <c r="J168" s="27">
        <v>9</v>
      </c>
      <c r="W168" s="6"/>
      <c r="X168" s="6"/>
      <c r="Y168" s="6"/>
      <c r="Z168" s="6"/>
      <c r="AA168" s="6"/>
    </row>
    <row r="169" spans="1:27">
      <c r="A169" s="1" t="s">
        <v>17</v>
      </c>
      <c r="B169" s="1" t="s">
        <v>352</v>
      </c>
      <c r="C169" s="1" t="s">
        <v>353</v>
      </c>
      <c r="D169" s="6">
        <v>51367</v>
      </c>
      <c r="E169" s="1" t="s">
        <v>7</v>
      </c>
      <c r="F169" s="67">
        <v>5</v>
      </c>
      <c r="G169" s="27">
        <v>8416</v>
      </c>
      <c r="H169" s="27">
        <v>16385</v>
      </c>
      <c r="I169" s="27">
        <v>18399</v>
      </c>
      <c r="J169" s="27">
        <v>5</v>
      </c>
      <c r="W169" s="6"/>
      <c r="X169" s="6"/>
      <c r="Y169" s="6"/>
      <c r="Z169" s="6"/>
      <c r="AA169" s="6"/>
    </row>
    <row r="170" spans="1:27">
      <c r="A170" s="1" t="s">
        <v>17</v>
      </c>
      <c r="B170" s="1" t="s">
        <v>354</v>
      </c>
      <c r="C170" s="1" t="s">
        <v>355</v>
      </c>
      <c r="D170" s="6">
        <v>46289</v>
      </c>
      <c r="E170" s="1" t="s">
        <v>7</v>
      </c>
      <c r="F170" s="67">
        <v>4</v>
      </c>
      <c r="G170" s="27">
        <v>6724</v>
      </c>
      <c r="H170" s="27">
        <v>14527</v>
      </c>
      <c r="I170" s="27">
        <v>15432</v>
      </c>
      <c r="J170" s="27">
        <v>7</v>
      </c>
      <c r="W170" s="6"/>
      <c r="X170" s="6"/>
      <c r="Y170" s="6"/>
      <c r="Z170" s="6"/>
      <c r="AA170" s="6"/>
    </row>
    <row r="171" spans="1:27">
      <c r="A171" s="1" t="s">
        <v>17</v>
      </c>
      <c r="B171" s="1" t="s">
        <v>356</v>
      </c>
      <c r="C171" s="1" t="s">
        <v>357</v>
      </c>
      <c r="D171" s="6">
        <v>26160</v>
      </c>
      <c r="E171" s="1" t="s">
        <v>7</v>
      </c>
      <c r="F171" s="67">
        <v>5</v>
      </c>
      <c r="G171" s="27">
        <v>4226</v>
      </c>
      <c r="H171" s="27">
        <v>16155</v>
      </c>
      <c r="I171" s="27">
        <v>17100</v>
      </c>
      <c r="J171" s="27">
        <v>5</v>
      </c>
      <c r="W171" s="6"/>
      <c r="X171" s="6"/>
      <c r="Y171" s="6"/>
      <c r="Z171" s="6"/>
      <c r="AA171" s="6"/>
    </row>
    <row r="172" spans="1:27">
      <c r="A172" s="1" t="s">
        <v>17</v>
      </c>
      <c r="B172" s="1" t="s">
        <v>358</v>
      </c>
      <c r="C172" s="1" t="s">
        <v>359</v>
      </c>
      <c r="D172" s="6">
        <v>38483</v>
      </c>
      <c r="E172" s="1" t="s">
        <v>7</v>
      </c>
      <c r="F172" s="67">
        <v>4</v>
      </c>
      <c r="G172" s="27">
        <v>3850</v>
      </c>
      <c r="H172" s="27">
        <v>10004</v>
      </c>
      <c r="I172" s="27">
        <v>10267</v>
      </c>
      <c r="J172" s="27">
        <v>10</v>
      </c>
      <c r="W172" s="6"/>
      <c r="X172" s="6"/>
      <c r="Y172" s="6"/>
      <c r="Z172" s="6"/>
      <c r="AA172" s="6"/>
    </row>
    <row r="173" spans="1:27">
      <c r="A173" s="1" t="s">
        <v>17</v>
      </c>
      <c r="B173" s="1" t="s">
        <v>360</v>
      </c>
      <c r="C173" s="1" t="s">
        <v>361</v>
      </c>
      <c r="D173" s="6">
        <v>34109</v>
      </c>
      <c r="E173" s="1" t="s">
        <v>7</v>
      </c>
      <c r="F173" s="67">
        <v>3</v>
      </c>
      <c r="G173" s="27">
        <v>3266</v>
      </c>
      <c r="H173" s="27">
        <v>9574</v>
      </c>
      <c r="I173" s="27">
        <v>10294</v>
      </c>
      <c r="J173" s="27">
        <v>10</v>
      </c>
      <c r="W173" s="6"/>
      <c r="X173" s="6"/>
      <c r="Y173" s="6"/>
      <c r="Z173" s="6"/>
      <c r="AA173" s="6"/>
    </row>
    <row r="174" spans="1:27">
      <c r="A174" s="1" t="s">
        <v>17</v>
      </c>
      <c r="B174" s="1" t="s">
        <v>362</v>
      </c>
      <c r="C174" s="1" t="s">
        <v>363</v>
      </c>
      <c r="D174" s="6">
        <v>21577</v>
      </c>
      <c r="E174" s="1" t="s">
        <v>7</v>
      </c>
      <c r="F174" s="67">
        <v>5</v>
      </c>
      <c r="G174" s="27">
        <v>2963</v>
      </c>
      <c r="H174" s="27">
        <v>13733</v>
      </c>
      <c r="I174" s="27">
        <v>14276</v>
      </c>
      <c r="J174" s="27">
        <v>7</v>
      </c>
      <c r="W174" s="6"/>
      <c r="X174" s="6"/>
      <c r="Y174" s="6"/>
      <c r="Z174" s="6"/>
      <c r="AA174" s="6"/>
    </row>
    <row r="175" spans="1:27">
      <c r="A175" s="1" t="s">
        <v>17</v>
      </c>
      <c r="B175" s="1" t="s">
        <v>364</v>
      </c>
      <c r="C175" s="1" t="s">
        <v>365</v>
      </c>
      <c r="D175" s="6">
        <v>27796</v>
      </c>
      <c r="E175" s="1" t="s">
        <v>7</v>
      </c>
      <c r="F175" s="67">
        <v>5</v>
      </c>
      <c r="G175" s="27">
        <v>2694</v>
      </c>
      <c r="H175" s="27">
        <v>9692</v>
      </c>
      <c r="I175" s="27">
        <v>10356</v>
      </c>
      <c r="J175" s="27">
        <v>10</v>
      </c>
      <c r="W175" s="6"/>
      <c r="X175" s="6"/>
      <c r="Y175" s="6"/>
      <c r="Z175" s="6"/>
      <c r="AA175" s="6"/>
    </row>
    <row r="176" spans="1:27">
      <c r="A176" s="1" t="s">
        <v>17</v>
      </c>
      <c r="B176" s="1" t="s">
        <v>366</v>
      </c>
      <c r="C176" s="1" t="s">
        <v>367</v>
      </c>
      <c r="D176" s="6">
        <v>36885</v>
      </c>
      <c r="E176" s="1" t="s">
        <v>7</v>
      </c>
      <c r="F176" s="67">
        <v>5</v>
      </c>
      <c r="G176" s="27">
        <v>3637</v>
      </c>
      <c r="H176" s="27">
        <v>9861</v>
      </c>
      <c r="I176" s="27">
        <v>12451</v>
      </c>
      <c r="J176" s="27">
        <v>9</v>
      </c>
      <c r="W176" s="6"/>
      <c r="X176" s="6"/>
      <c r="Y176" s="6"/>
      <c r="Z176" s="6"/>
      <c r="AA176" s="6"/>
    </row>
    <row r="177" spans="1:27">
      <c r="A177" s="1" t="s">
        <v>17</v>
      </c>
      <c r="B177" s="1" t="s">
        <v>368</v>
      </c>
      <c r="C177" s="1" t="s">
        <v>369</v>
      </c>
      <c r="D177" s="6">
        <v>31857</v>
      </c>
      <c r="E177" s="1" t="s">
        <v>7</v>
      </c>
      <c r="F177" s="67">
        <v>5</v>
      </c>
      <c r="G177" s="27">
        <v>4864</v>
      </c>
      <c r="H177" s="27">
        <v>15269</v>
      </c>
      <c r="I177" s="27">
        <v>15277</v>
      </c>
      <c r="J177" s="27">
        <v>7</v>
      </c>
      <c r="W177" s="6"/>
      <c r="X177" s="6"/>
      <c r="Y177" s="6"/>
      <c r="Z177" s="6"/>
      <c r="AA177" s="6"/>
    </row>
    <row r="178" spans="1:27">
      <c r="A178" s="1" t="s">
        <v>17</v>
      </c>
      <c r="B178" s="1" t="s">
        <v>370</v>
      </c>
      <c r="C178" s="1" t="s">
        <v>371</v>
      </c>
      <c r="D178" s="6">
        <v>52893</v>
      </c>
      <c r="E178" s="1" t="s">
        <v>7</v>
      </c>
      <c r="F178" s="67">
        <v>3</v>
      </c>
      <c r="G178" s="27">
        <v>9884</v>
      </c>
      <c r="H178" s="27">
        <v>18686</v>
      </c>
      <c r="I178" s="27">
        <v>23317</v>
      </c>
      <c r="J178" s="27">
        <v>2</v>
      </c>
      <c r="W178" s="6"/>
      <c r="X178" s="6"/>
      <c r="Y178" s="6"/>
      <c r="Z178" s="6"/>
      <c r="AA178" s="6"/>
    </row>
    <row r="179" spans="1:27">
      <c r="A179" s="1" t="s">
        <v>17</v>
      </c>
      <c r="B179" s="1" t="s">
        <v>372</v>
      </c>
      <c r="C179" s="1" t="s">
        <v>373</v>
      </c>
      <c r="D179" s="6">
        <v>29382</v>
      </c>
      <c r="E179" s="1" t="s">
        <v>7</v>
      </c>
      <c r="F179" s="67">
        <v>5</v>
      </c>
      <c r="G179" s="27">
        <v>3874</v>
      </c>
      <c r="H179" s="27">
        <v>13183</v>
      </c>
      <c r="I179" s="27">
        <v>14062</v>
      </c>
      <c r="J179" s="27">
        <v>8</v>
      </c>
      <c r="W179" s="6"/>
      <c r="X179" s="6"/>
      <c r="Y179" s="6"/>
      <c r="Z179" s="6"/>
      <c r="AA179" s="6"/>
    </row>
    <row r="180" spans="1:27">
      <c r="A180" s="1" t="s">
        <v>17</v>
      </c>
      <c r="B180" s="1" t="s">
        <v>374</v>
      </c>
      <c r="C180" s="1" t="s">
        <v>375</v>
      </c>
      <c r="D180" s="6">
        <v>60487</v>
      </c>
      <c r="E180" s="1" t="s">
        <v>7</v>
      </c>
      <c r="F180" s="67">
        <v>5</v>
      </c>
      <c r="G180" s="27">
        <v>12239</v>
      </c>
      <c r="H180" s="27">
        <v>20235</v>
      </c>
      <c r="I180" s="27">
        <v>22215</v>
      </c>
      <c r="J180" s="27">
        <v>2</v>
      </c>
      <c r="W180" s="6"/>
      <c r="X180" s="6"/>
      <c r="Y180" s="6"/>
      <c r="Z180" s="6"/>
      <c r="AA180" s="6"/>
    </row>
    <row r="181" spans="1:27">
      <c r="A181" s="1" t="s">
        <v>17</v>
      </c>
      <c r="B181" s="1" t="s">
        <v>376</v>
      </c>
      <c r="C181" s="1" t="s">
        <v>377</v>
      </c>
      <c r="D181" s="6">
        <v>41488</v>
      </c>
      <c r="E181" s="1" t="s">
        <v>7</v>
      </c>
      <c r="F181" s="67">
        <v>5</v>
      </c>
      <c r="G181" s="27">
        <v>5317</v>
      </c>
      <c r="H181" s="27">
        <v>12817</v>
      </c>
      <c r="I181" s="27">
        <v>14187</v>
      </c>
      <c r="J181" s="27">
        <v>7</v>
      </c>
      <c r="W181" s="6"/>
      <c r="X181" s="6"/>
      <c r="Y181" s="6"/>
      <c r="Z181" s="6"/>
      <c r="AA181" s="6"/>
    </row>
    <row r="182" spans="1:27">
      <c r="A182" s="1" t="s">
        <v>17</v>
      </c>
      <c r="B182" s="1" t="s">
        <v>378</v>
      </c>
      <c r="C182" s="1" t="s">
        <v>379</v>
      </c>
      <c r="D182" s="6">
        <v>33323</v>
      </c>
      <c r="E182" s="1" t="s">
        <v>9</v>
      </c>
      <c r="F182" s="65" t="s">
        <v>10</v>
      </c>
      <c r="G182" s="27">
        <v>6560</v>
      </c>
      <c r="H182" s="27">
        <v>19685</v>
      </c>
      <c r="I182" s="27">
        <v>19598</v>
      </c>
      <c r="J182" s="27">
        <v>4</v>
      </c>
      <c r="W182" s="6"/>
      <c r="X182" s="6"/>
      <c r="Y182" s="6"/>
      <c r="Z182" s="6"/>
      <c r="AA182" s="6"/>
    </row>
    <row r="183" spans="1:27">
      <c r="A183" s="1" t="s">
        <v>17</v>
      </c>
      <c r="B183" s="1" t="s">
        <v>380</v>
      </c>
      <c r="C183" s="1" t="s">
        <v>381</v>
      </c>
      <c r="D183" s="6">
        <v>65018</v>
      </c>
      <c r="E183" s="1" t="s">
        <v>9</v>
      </c>
      <c r="F183" s="67">
        <v>1</v>
      </c>
      <c r="G183" s="27">
        <v>13237</v>
      </c>
      <c r="H183" s="27">
        <v>20358</v>
      </c>
      <c r="I183" s="27">
        <v>20539</v>
      </c>
      <c r="J183" s="27">
        <v>3</v>
      </c>
      <c r="W183" s="6"/>
      <c r="X183" s="6"/>
      <c r="Y183" s="6"/>
      <c r="Z183" s="6"/>
      <c r="AA183" s="6"/>
    </row>
    <row r="184" spans="1:27">
      <c r="A184" s="1" t="s">
        <v>17</v>
      </c>
      <c r="B184" s="1" t="s">
        <v>382</v>
      </c>
      <c r="C184" s="1" t="s">
        <v>383</v>
      </c>
      <c r="D184" s="6">
        <v>20976</v>
      </c>
      <c r="E184" s="1" t="s">
        <v>9</v>
      </c>
      <c r="F184" s="67">
        <v>1</v>
      </c>
      <c r="G184" s="27">
        <v>3473</v>
      </c>
      <c r="H184" s="27">
        <v>16556</v>
      </c>
      <c r="I184" s="27">
        <v>16116</v>
      </c>
      <c r="J184" s="27">
        <v>6</v>
      </c>
      <c r="W184" s="6"/>
      <c r="X184" s="6"/>
      <c r="Y184" s="6"/>
      <c r="Z184" s="6"/>
      <c r="AA184" s="6"/>
    </row>
    <row r="185" spans="1:27">
      <c r="A185" s="1" t="s">
        <v>17</v>
      </c>
      <c r="B185" s="1" t="s">
        <v>384</v>
      </c>
      <c r="C185" s="1" t="s">
        <v>385</v>
      </c>
      <c r="D185" s="6">
        <v>7472</v>
      </c>
      <c r="E185" s="1" t="s">
        <v>9</v>
      </c>
      <c r="F185" s="67">
        <v>2</v>
      </c>
      <c r="G185" s="27">
        <v>1136</v>
      </c>
      <c r="H185" s="27">
        <v>15210</v>
      </c>
      <c r="I185" s="27">
        <v>15285</v>
      </c>
      <c r="J185" s="27">
        <v>7</v>
      </c>
      <c r="W185" s="6"/>
      <c r="X185" s="6"/>
      <c r="Y185" s="6"/>
      <c r="Z185" s="6"/>
      <c r="AA185" s="6"/>
    </row>
    <row r="186" spans="1:27">
      <c r="A186" s="1" t="s">
        <v>17</v>
      </c>
      <c r="B186" s="1" t="s">
        <v>386</v>
      </c>
      <c r="C186" s="1" t="s">
        <v>387</v>
      </c>
      <c r="D186" s="6">
        <v>23036</v>
      </c>
      <c r="E186" s="1" t="s">
        <v>9</v>
      </c>
      <c r="F186" s="67">
        <v>1</v>
      </c>
      <c r="G186" s="27">
        <v>4133</v>
      </c>
      <c r="H186" s="27">
        <v>17942</v>
      </c>
      <c r="I186" s="27">
        <v>18523</v>
      </c>
      <c r="J186" s="27">
        <v>5</v>
      </c>
      <c r="W186" s="6"/>
      <c r="X186" s="6"/>
      <c r="Y186" s="6"/>
      <c r="Z186" s="6"/>
      <c r="AA186" s="6"/>
    </row>
    <row r="187" spans="1:27">
      <c r="A187" s="1" t="s">
        <v>17</v>
      </c>
      <c r="B187" s="1" t="s">
        <v>388</v>
      </c>
      <c r="C187" s="1" t="s">
        <v>389</v>
      </c>
      <c r="D187" s="6">
        <v>26805</v>
      </c>
      <c r="E187" s="1" t="s">
        <v>9</v>
      </c>
      <c r="F187" s="67">
        <v>1</v>
      </c>
      <c r="G187" s="27">
        <v>3095</v>
      </c>
      <c r="H187" s="27">
        <v>11548</v>
      </c>
      <c r="I187" s="27">
        <v>11518</v>
      </c>
      <c r="J187" s="27">
        <v>9</v>
      </c>
      <c r="W187" s="6"/>
      <c r="X187" s="6"/>
      <c r="Y187" s="6"/>
      <c r="Z187" s="6"/>
      <c r="AA187" s="6"/>
    </row>
    <row r="188" spans="1:27">
      <c r="A188" s="1" t="s">
        <v>17</v>
      </c>
      <c r="B188" s="1" t="s">
        <v>390</v>
      </c>
      <c r="C188" s="1" t="s">
        <v>391</v>
      </c>
      <c r="D188" s="6">
        <v>24383</v>
      </c>
      <c r="E188" s="1" t="s">
        <v>5</v>
      </c>
      <c r="F188" s="67">
        <v>2</v>
      </c>
      <c r="G188" s="27">
        <v>3577</v>
      </c>
      <c r="H188" s="27">
        <v>14668</v>
      </c>
      <c r="I188" s="27">
        <v>14534</v>
      </c>
      <c r="J188" s="27">
        <v>7</v>
      </c>
      <c r="W188" s="6"/>
      <c r="X188" s="6"/>
      <c r="Y188" s="6"/>
      <c r="Z188" s="6"/>
      <c r="AA188" s="6"/>
    </row>
    <row r="189" spans="1:27">
      <c r="A189" s="1" t="s">
        <v>17</v>
      </c>
      <c r="B189" s="1" t="s">
        <v>392</v>
      </c>
      <c r="C189" s="1" t="s">
        <v>393</v>
      </c>
      <c r="D189" s="6">
        <v>22415</v>
      </c>
      <c r="E189" s="1" t="s">
        <v>5</v>
      </c>
      <c r="F189" s="67">
        <v>1</v>
      </c>
      <c r="G189" s="27">
        <v>4598</v>
      </c>
      <c r="H189" s="27">
        <v>20515</v>
      </c>
      <c r="I189" s="27">
        <v>21022</v>
      </c>
      <c r="J189" s="27">
        <v>3</v>
      </c>
      <c r="W189" s="6"/>
      <c r="X189" s="6"/>
      <c r="Y189" s="6"/>
      <c r="Z189" s="6"/>
      <c r="AA189" s="6"/>
    </row>
    <row r="190" spans="1:27">
      <c r="A190" s="1" t="s">
        <v>17</v>
      </c>
      <c r="B190" s="1" t="s">
        <v>394</v>
      </c>
      <c r="C190" s="1" t="s">
        <v>703</v>
      </c>
      <c r="D190" s="6">
        <v>19975</v>
      </c>
      <c r="E190" s="1" t="s">
        <v>9</v>
      </c>
      <c r="F190" s="65" t="s">
        <v>10</v>
      </c>
      <c r="G190" s="27">
        <v>1522</v>
      </c>
      <c r="H190" s="27">
        <v>7621</v>
      </c>
      <c r="I190" s="27">
        <v>7740</v>
      </c>
      <c r="J190" s="27">
        <v>10</v>
      </c>
      <c r="W190" s="6"/>
      <c r="X190" s="6"/>
      <c r="Y190" s="6"/>
      <c r="Z190" s="6"/>
      <c r="AA190" s="6"/>
    </row>
    <row r="191" spans="1:27">
      <c r="A191" s="1" t="s">
        <v>17</v>
      </c>
      <c r="B191" s="1" t="s">
        <v>395</v>
      </c>
      <c r="C191" s="1" t="s">
        <v>396</v>
      </c>
      <c r="D191" s="6">
        <v>70462</v>
      </c>
      <c r="E191" s="1" t="s">
        <v>5</v>
      </c>
      <c r="F191" s="67">
        <v>1</v>
      </c>
      <c r="G191" s="27">
        <v>15459</v>
      </c>
      <c r="H191" s="27">
        <v>21940</v>
      </c>
      <c r="I191" s="27">
        <v>22287</v>
      </c>
      <c r="J191" s="27">
        <v>2</v>
      </c>
      <c r="W191" s="6"/>
      <c r="X191" s="6"/>
      <c r="Y191" s="6"/>
      <c r="Z191" s="6"/>
      <c r="AA191" s="6"/>
    </row>
    <row r="192" spans="1:27">
      <c r="A192" s="1" t="s">
        <v>17</v>
      </c>
      <c r="B192" s="1" t="s">
        <v>704</v>
      </c>
      <c r="C192" s="1" t="s">
        <v>705</v>
      </c>
      <c r="D192" s="6">
        <v>9077</v>
      </c>
      <c r="E192" s="1" t="s">
        <v>9</v>
      </c>
      <c r="F192" s="67">
        <v>2</v>
      </c>
      <c r="G192" s="27">
        <v>1280</v>
      </c>
      <c r="H192" s="27">
        <v>14099</v>
      </c>
      <c r="I192" s="27">
        <v>14038</v>
      </c>
      <c r="J192" s="27">
        <v>8</v>
      </c>
      <c r="W192" s="6"/>
      <c r="X192" s="6"/>
      <c r="Y192" s="6"/>
      <c r="Z192" s="6"/>
      <c r="AA192" s="6"/>
    </row>
    <row r="193" spans="1:27">
      <c r="A193" s="1" t="s">
        <v>17</v>
      </c>
      <c r="B193" s="1" t="s">
        <v>706</v>
      </c>
      <c r="C193" s="1" t="s">
        <v>707</v>
      </c>
      <c r="D193" s="6">
        <v>39778</v>
      </c>
      <c r="E193" s="1" t="s">
        <v>5</v>
      </c>
      <c r="F193" s="67">
        <v>2</v>
      </c>
      <c r="G193" s="27">
        <v>5125</v>
      </c>
      <c r="H193" s="27">
        <v>12885</v>
      </c>
      <c r="I193" s="27">
        <v>12863</v>
      </c>
      <c r="J193" s="27">
        <v>9</v>
      </c>
      <c r="W193" s="6"/>
      <c r="X193" s="6"/>
      <c r="Y193" s="6"/>
      <c r="Z193" s="6"/>
      <c r="AA193" s="6"/>
    </row>
    <row r="194" spans="1:27">
      <c r="A194" s="1" t="s">
        <v>17</v>
      </c>
      <c r="B194" s="1" t="s">
        <v>397</v>
      </c>
      <c r="C194" s="1" t="s">
        <v>398</v>
      </c>
      <c r="D194" s="6">
        <v>40681</v>
      </c>
      <c r="E194" s="1" t="s">
        <v>7</v>
      </c>
      <c r="F194" s="67">
        <v>4</v>
      </c>
      <c r="G194" s="27">
        <v>4923</v>
      </c>
      <c r="H194" s="27">
        <v>12101</v>
      </c>
      <c r="I194" s="27">
        <v>12497</v>
      </c>
      <c r="J194" s="27">
        <v>9</v>
      </c>
      <c r="W194" s="6"/>
      <c r="X194" s="6"/>
      <c r="Y194" s="6"/>
      <c r="Z194" s="6"/>
      <c r="AA194" s="6"/>
    </row>
    <row r="195" spans="1:27">
      <c r="A195" s="1" t="s">
        <v>17</v>
      </c>
      <c r="B195" s="1" t="s">
        <v>399</v>
      </c>
      <c r="C195" s="1" t="s">
        <v>400</v>
      </c>
      <c r="D195" s="6">
        <v>33218</v>
      </c>
      <c r="E195" s="1" t="s">
        <v>7</v>
      </c>
      <c r="F195" s="67">
        <v>3</v>
      </c>
      <c r="G195" s="27">
        <v>5935</v>
      </c>
      <c r="H195" s="27">
        <v>17866</v>
      </c>
      <c r="I195" s="27">
        <v>18023</v>
      </c>
      <c r="J195" s="27">
        <v>5</v>
      </c>
      <c r="W195" s="6"/>
      <c r="X195" s="6"/>
      <c r="Y195" s="6"/>
      <c r="Z195" s="6"/>
      <c r="AA195" s="6"/>
    </row>
    <row r="196" spans="1:27">
      <c r="A196" s="1" t="s">
        <v>17</v>
      </c>
      <c r="B196" s="1" t="s">
        <v>401</v>
      </c>
      <c r="C196" s="1" t="s">
        <v>402</v>
      </c>
      <c r="D196" s="6">
        <v>39982</v>
      </c>
      <c r="E196" s="1" t="s">
        <v>7</v>
      </c>
      <c r="F196" s="67">
        <v>2</v>
      </c>
      <c r="G196" s="27">
        <v>7608</v>
      </c>
      <c r="H196" s="27">
        <v>19028</v>
      </c>
      <c r="I196" s="27">
        <v>19338</v>
      </c>
      <c r="J196" s="27">
        <v>4</v>
      </c>
      <c r="W196" s="6"/>
      <c r="X196" s="6"/>
      <c r="Y196" s="6"/>
      <c r="Z196" s="6"/>
      <c r="AA196" s="6"/>
    </row>
    <row r="197" spans="1:27">
      <c r="A197" s="1" t="s">
        <v>17</v>
      </c>
      <c r="B197" s="1" t="s">
        <v>403</v>
      </c>
      <c r="C197" s="1" t="s">
        <v>404</v>
      </c>
      <c r="D197" s="6">
        <v>10944</v>
      </c>
      <c r="E197" s="1" t="s">
        <v>5</v>
      </c>
      <c r="F197" s="67">
        <v>3</v>
      </c>
      <c r="G197" s="27">
        <v>1470</v>
      </c>
      <c r="H197" s="27">
        <v>13434</v>
      </c>
      <c r="I197" s="27">
        <v>14143</v>
      </c>
      <c r="J197" s="27">
        <v>8</v>
      </c>
      <c r="W197" s="6"/>
      <c r="X197" s="6"/>
      <c r="Y197" s="6"/>
      <c r="Z197" s="6"/>
      <c r="AA197" s="6"/>
    </row>
    <row r="198" spans="1:27">
      <c r="A198" s="1" t="s">
        <v>17</v>
      </c>
      <c r="B198" s="1" t="s">
        <v>405</v>
      </c>
      <c r="C198" s="1" t="s">
        <v>406</v>
      </c>
      <c r="D198" s="6">
        <v>20279</v>
      </c>
      <c r="E198" s="1" t="s">
        <v>7</v>
      </c>
      <c r="F198" s="67">
        <v>4</v>
      </c>
      <c r="G198" s="27">
        <v>2313</v>
      </c>
      <c r="H198" s="27">
        <v>11408</v>
      </c>
      <c r="I198" s="27">
        <v>11700</v>
      </c>
      <c r="J198" s="27">
        <v>9</v>
      </c>
      <c r="W198" s="6"/>
      <c r="X198" s="6"/>
      <c r="Y198" s="6"/>
      <c r="Z198" s="6"/>
      <c r="AA198" s="6"/>
    </row>
    <row r="199" spans="1:27">
      <c r="A199" s="1" t="s">
        <v>17</v>
      </c>
      <c r="B199" s="1" t="s">
        <v>407</v>
      </c>
      <c r="C199" s="1" t="s">
        <v>408</v>
      </c>
      <c r="D199" s="6">
        <v>41971</v>
      </c>
      <c r="E199" s="1" t="s">
        <v>7</v>
      </c>
      <c r="F199" s="67">
        <v>3</v>
      </c>
      <c r="G199" s="27">
        <v>5671</v>
      </c>
      <c r="H199" s="27">
        <v>13512</v>
      </c>
      <c r="I199" s="27">
        <v>13617</v>
      </c>
      <c r="J199" s="27">
        <v>8</v>
      </c>
      <c r="W199" s="6"/>
      <c r="X199" s="6"/>
      <c r="Y199" s="6"/>
      <c r="Z199" s="6"/>
      <c r="AA199" s="6"/>
    </row>
    <row r="200" spans="1:27">
      <c r="A200" s="1" t="s">
        <v>17</v>
      </c>
      <c r="B200" s="1" t="s">
        <v>409</v>
      </c>
      <c r="C200" s="1" t="s">
        <v>410</v>
      </c>
      <c r="D200" s="6">
        <v>66821</v>
      </c>
      <c r="E200" s="1" t="s">
        <v>7</v>
      </c>
      <c r="F200" s="67">
        <v>4</v>
      </c>
      <c r="G200" s="27">
        <v>5927</v>
      </c>
      <c r="H200" s="27">
        <v>8870</v>
      </c>
      <c r="I200" s="27">
        <v>8839</v>
      </c>
      <c r="J200" s="27">
        <v>10</v>
      </c>
      <c r="W200" s="6"/>
      <c r="X200" s="6"/>
      <c r="Y200" s="6"/>
      <c r="Z200" s="6"/>
      <c r="AA200" s="6"/>
    </row>
    <row r="201" spans="1:27">
      <c r="A201" s="1" t="s">
        <v>17</v>
      </c>
      <c r="B201" s="1" t="s">
        <v>411</v>
      </c>
      <c r="C201" s="1" t="s">
        <v>412</v>
      </c>
      <c r="D201" s="6">
        <v>30840</v>
      </c>
      <c r="E201" s="1" t="s">
        <v>7</v>
      </c>
      <c r="F201" s="67">
        <v>3</v>
      </c>
      <c r="G201" s="27">
        <v>2855</v>
      </c>
      <c r="H201" s="27">
        <v>9259</v>
      </c>
      <c r="I201" s="27">
        <v>9411</v>
      </c>
      <c r="J201" s="27">
        <v>10</v>
      </c>
      <c r="W201" s="6"/>
      <c r="X201" s="6"/>
      <c r="Y201" s="6"/>
      <c r="Z201" s="6"/>
      <c r="AA201" s="6"/>
    </row>
    <row r="202" spans="1:27">
      <c r="A202" s="1" t="s">
        <v>17</v>
      </c>
      <c r="B202" s="1" t="s">
        <v>413</v>
      </c>
      <c r="C202" s="1" t="s">
        <v>414</v>
      </c>
      <c r="D202" s="6">
        <v>38565</v>
      </c>
      <c r="E202" s="1" t="s">
        <v>7</v>
      </c>
      <c r="F202" s="67">
        <v>3</v>
      </c>
      <c r="G202" s="27">
        <v>8712</v>
      </c>
      <c r="H202" s="27">
        <v>22590</v>
      </c>
      <c r="I202" s="27">
        <v>24119</v>
      </c>
      <c r="J202" s="27">
        <v>2</v>
      </c>
      <c r="W202" s="6"/>
      <c r="X202" s="6"/>
      <c r="Y202" s="6"/>
      <c r="Z202" s="6"/>
      <c r="AA202" s="6"/>
    </row>
    <row r="203" spans="1:27">
      <c r="A203" s="1" t="s">
        <v>17</v>
      </c>
      <c r="B203" s="1" t="s">
        <v>415</v>
      </c>
      <c r="C203" s="1" t="s">
        <v>416</v>
      </c>
      <c r="D203" s="6">
        <v>27218</v>
      </c>
      <c r="E203" s="1" t="s">
        <v>7</v>
      </c>
      <c r="F203" s="67">
        <v>4</v>
      </c>
      <c r="G203" s="27">
        <v>3159</v>
      </c>
      <c r="H203" s="27">
        <v>11605</v>
      </c>
      <c r="I203" s="27">
        <v>12771</v>
      </c>
      <c r="J203" s="27">
        <v>9</v>
      </c>
      <c r="W203" s="6"/>
      <c r="X203" s="6"/>
      <c r="Y203" s="6"/>
      <c r="Z203" s="6"/>
      <c r="AA203" s="6"/>
    </row>
    <row r="204" spans="1:27">
      <c r="A204" s="1" t="s">
        <v>17</v>
      </c>
      <c r="B204" s="1" t="s">
        <v>417</v>
      </c>
      <c r="C204" s="1" t="s">
        <v>418</v>
      </c>
      <c r="D204" s="6">
        <v>44725</v>
      </c>
      <c r="E204" s="1" t="s">
        <v>7</v>
      </c>
      <c r="F204" s="67">
        <v>1</v>
      </c>
      <c r="G204" s="27">
        <v>7948</v>
      </c>
      <c r="H204" s="27">
        <v>17770</v>
      </c>
      <c r="I204" s="27">
        <v>18158</v>
      </c>
      <c r="J204" s="27">
        <v>5</v>
      </c>
      <c r="W204" s="6"/>
      <c r="X204" s="6"/>
      <c r="Y204" s="6"/>
      <c r="Z204" s="6"/>
      <c r="AA204" s="6"/>
    </row>
    <row r="205" spans="1:27">
      <c r="A205" s="1" t="s">
        <v>17</v>
      </c>
      <c r="B205" s="1" t="s">
        <v>419</v>
      </c>
      <c r="C205" s="1" t="s">
        <v>420</v>
      </c>
      <c r="D205" s="6">
        <v>36359</v>
      </c>
      <c r="E205" s="1" t="s">
        <v>5</v>
      </c>
      <c r="F205" s="67">
        <v>2</v>
      </c>
      <c r="G205" s="27">
        <v>6688</v>
      </c>
      <c r="H205" s="27">
        <v>18393</v>
      </c>
      <c r="I205" s="27">
        <v>18084</v>
      </c>
      <c r="J205" s="27">
        <v>5</v>
      </c>
      <c r="W205" s="6"/>
      <c r="X205" s="6"/>
      <c r="Y205" s="6"/>
      <c r="Z205" s="6"/>
      <c r="AA205" s="6"/>
    </row>
    <row r="206" spans="1:27">
      <c r="A206" s="1" t="s">
        <v>17</v>
      </c>
      <c r="B206" s="1" t="s">
        <v>421</v>
      </c>
      <c r="C206" s="1" t="s">
        <v>422</v>
      </c>
      <c r="D206" s="6">
        <v>62576</v>
      </c>
      <c r="E206" s="1" t="s">
        <v>7</v>
      </c>
      <c r="F206" s="67">
        <v>1</v>
      </c>
      <c r="G206" s="27">
        <v>24302</v>
      </c>
      <c r="H206" s="27">
        <v>38836</v>
      </c>
      <c r="I206" s="27">
        <v>39283</v>
      </c>
      <c r="J206" s="27">
        <v>1</v>
      </c>
      <c r="W206" s="6"/>
      <c r="X206" s="6"/>
      <c r="Y206" s="6"/>
      <c r="Z206" s="6"/>
      <c r="AA206" s="6"/>
    </row>
    <row r="207" spans="1:27">
      <c r="A207" s="1" t="s">
        <v>17</v>
      </c>
      <c r="B207" s="1" t="s">
        <v>423</v>
      </c>
      <c r="C207" s="1" t="s">
        <v>424</v>
      </c>
      <c r="D207" s="6">
        <v>48033</v>
      </c>
      <c r="E207" s="1" t="s">
        <v>7</v>
      </c>
      <c r="F207" s="67">
        <v>1</v>
      </c>
      <c r="G207" s="27">
        <v>7499</v>
      </c>
      <c r="H207" s="27">
        <v>15613</v>
      </c>
      <c r="I207" s="27">
        <v>16439</v>
      </c>
      <c r="J207" s="27">
        <v>6</v>
      </c>
      <c r="W207" s="6"/>
      <c r="X207" s="6"/>
      <c r="Y207" s="6"/>
      <c r="Z207" s="6"/>
      <c r="AA207" s="6"/>
    </row>
    <row r="208" spans="1:27">
      <c r="A208" s="1" t="s">
        <v>17</v>
      </c>
      <c r="B208" s="1" t="s">
        <v>425</v>
      </c>
      <c r="C208" s="1" t="s">
        <v>426</v>
      </c>
      <c r="D208" s="6">
        <v>7605</v>
      </c>
      <c r="E208" s="1" t="s">
        <v>5</v>
      </c>
      <c r="F208" s="67">
        <v>1</v>
      </c>
      <c r="G208" s="27">
        <v>1271</v>
      </c>
      <c r="H208" s="27">
        <v>16719</v>
      </c>
      <c r="I208" s="27">
        <v>17053</v>
      </c>
      <c r="J208" s="27">
        <v>5</v>
      </c>
      <c r="W208" s="6"/>
      <c r="X208" s="6"/>
      <c r="Y208" s="6"/>
      <c r="Z208" s="6"/>
      <c r="AA208" s="6"/>
    </row>
    <row r="209" spans="1:27">
      <c r="A209" s="1" t="s">
        <v>17</v>
      </c>
      <c r="B209" s="1" t="s">
        <v>427</v>
      </c>
      <c r="C209" s="1" t="s">
        <v>428</v>
      </c>
      <c r="D209" s="6">
        <v>24867</v>
      </c>
      <c r="E209" s="1" t="s">
        <v>7</v>
      </c>
      <c r="F209" s="67">
        <v>1</v>
      </c>
      <c r="G209" s="27">
        <v>4573</v>
      </c>
      <c r="H209" s="27">
        <v>18388</v>
      </c>
      <c r="I209" s="27">
        <v>18689</v>
      </c>
      <c r="J209" s="27">
        <v>4</v>
      </c>
      <c r="W209" s="6"/>
      <c r="X209" s="6"/>
      <c r="Y209" s="6"/>
      <c r="Z209" s="6"/>
      <c r="AA209" s="6"/>
    </row>
    <row r="210" spans="1:27">
      <c r="A210" s="1" t="s">
        <v>17</v>
      </c>
      <c r="B210" s="1" t="s">
        <v>429</v>
      </c>
      <c r="C210" s="1" t="s">
        <v>430</v>
      </c>
      <c r="D210" s="6">
        <v>49263</v>
      </c>
      <c r="E210" s="1" t="s">
        <v>7</v>
      </c>
      <c r="F210" s="67">
        <v>1</v>
      </c>
      <c r="G210" s="27">
        <v>7120</v>
      </c>
      <c r="H210" s="27">
        <v>14454</v>
      </c>
      <c r="I210" s="27">
        <v>14825</v>
      </c>
      <c r="J210" s="27">
        <v>7</v>
      </c>
      <c r="W210" s="6"/>
      <c r="X210" s="6"/>
      <c r="Y210" s="6"/>
      <c r="Z210" s="6"/>
      <c r="AA210" s="6"/>
    </row>
    <row r="211" spans="1:27">
      <c r="A211" s="1" t="s">
        <v>17</v>
      </c>
      <c r="B211" s="1" t="s">
        <v>431</v>
      </c>
      <c r="C211" s="1" t="s">
        <v>432</v>
      </c>
      <c r="D211" s="6">
        <v>25994</v>
      </c>
      <c r="E211" s="1" t="s">
        <v>7</v>
      </c>
      <c r="F211" s="67">
        <v>3</v>
      </c>
      <c r="G211" s="27">
        <v>3063</v>
      </c>
      <c r="H211" s="27">
        <v>11782</v>
      </c>
      <c r="I211" s="27">
        <v>11784</v>
      </c>
      <c r="J211" s="27">
        <v>9</v>
      </c>
      <c r="W211" s="6"/>
      <c r="X211" s="6"/>
      <c r="Y211" s="6"/>
      <c r="Z211" s="6"/>
      <c r="AA211" s="6"/>
    </row>
    <row r="212" spans="1:27">
      <c r="A212" s="1" t="s">
        <v>17</v>
      </c>
      <c r="B212" s="1" t="s">
        <v>433</v>
      </c>
      <c r="C212" s="1" t="s">
        <v>434</v>
      </c>
      <c r="D212" s="6">
        <v>37211</v>
      </c>
      <c r="E212" s="1" t="s">
        <v>7</v>
      </c>
      <c r="F212" s="67">
        <v>1</v>
      </c>
      <c r="G212" s="27">
        <v>4777</v>
      </c>
      <c r="H212" s="27">
        <v>12838</v>
      </c>
      <c r="I212" s="27">
        <v>13209</v>
      </c>
      <c r="J212" s="27">
        <v>8</v>
      </c>
      <c r="W212" s="6"/>
      <c r="X212" s="6"/>
      <c r="Y212" s="6"/>
      <c r="Z212" s="6"/>
      <c r="AA212" s="6"/>
    </row>
    <row r="213" spans="1:27">
      <c r="A213" s="1" t="s">
        <v>17</v>
      </c>
      <c r="B213" s="1" t="s">
        <v>435</v>
      </c>
      <c r="C213" s="1" t="s">
        <v>436</v>
      </c>
      <c r="D213" s="6">
        <v>50218</v>
      </c>
      <c r="E213" s="1" t="s">
        <v>7</v>
      </c>
      <c r="F213" s="67">
        <v>1</v>
      </c>
      <c r="G213" s="27">
        <v>10509</v>
      </c>
      <c r="H213" s="27">
        <v>20926</v>
      </c>
      <c r="I213" s="27">
        <v>21352</v>
      </c>
      <c r="J213" s="27">
        <v>3</v>
      </c>
      <c r="W213" s="6"/>
      <c r="X213" s="6"/>
      <c r="Y213" s="6"/>
      <c r="Z213" s="6"/>
      <c r="AA213" s="6"/>
    </row>
    <row r="214" spans="1:27">
      <c r="A214" s="1" t="s">
        <v>17</v>
      </c>
      <c r="B214" s="1" t="s">
        <v>437</v>
      </c>
      <c r="C214" s="1" t="s">
        <v>438</v>
      </c>
      <c r="D214" s="6">
        <v>24106</v>
      </c>
      <c r="E214" s="1" t="s">
        <v>9</v>
      </c>
      <c r="F214" s="67">
        <v>2</v>
      </c>
      <c r="G214" s="27">
        <v>2214</v>
      </c>
      <c r="H214" s="27">
        <v>9186</v>
      </c>
      <c r="I214" s="27">
        <v>9207</v>
      </c>
      <c r="J214" s="27">
        <v>10</v>
      </c>
      <c r="W214" s="6"/>
      <c r="X214" s="6"/>
      <c r="Y214" s="6"/>
      <c r="Z214" s="6"/>
      <c r="AA214" s="6"/>
    </row>
    <row r="215" spans="1:27">
      <c r="A215" s="1" t="s">
        <v>17</v>
      </c>
      <c r="B215" s="1" t="s">
        <v>439</v>
      </c>
      <c r="C215" s="1" t="s">
        <v>440</v>
      </c>
      <c r="D215" s="6">
        <v>75232</v>
      </c>
      <c r="E215" s="1" t="s">
        <v>5</v>
      </c>
      <c r="F215" s="67">
        <v>2</v>
      </c>
      <c r="G215" s="27">
        <v>10699</v>
      </c>
      <c r="H215" s="27">
        <v>14221</v>
      </c>
      <c r="I215" s="27">
        <v>14173</v>
      </c>
      <c r="J215" s="27">
        <v>8</v>
      </c>
      <c r="W215" s="6"/>
      <c r="X215" s="6"/>
      <c r="Y215" s="6"/>
      <c r="Z215" s="6"/>
      <c r="AA215" s="6"/>
    </row>
    <row r="216" spans="1:27">
      <c r="A216" s="1" t="s">
        <v>17</v>
      </c>
      <c r="B216" s="1" t="s">
        <v>441</v>
      </c>
      <c r="C216" s="1" t="s">
        <v>442</v>
      </c>
      <c r="D216" s="6">
        <v>14095</v>
      </c>
      <c r="E216" s="1" t="s">
        <v>9</v>
      </c>
      <c r="F216" s="67">
        <v>2</v>
      </c>
      <c r="G216" s="27">
        <v>1303</v>
      </c>
      <c r="H216" s="27">
        <v>9245</v>
      </c>
      <c r="I216" s="27">
        <v>9343</v>
      </c>
      <c r="J216" s="27">
        <v>10</v>
      </c>
      <c r="W216" s="6"/>
      <c r="X216" s="6"/>
      <c r="Y216" s="6"/>
      <c r="Z216" s="6"/>
      <c r="AA216" s="6"/>
    </row>
    <row r="217" spans="1:27">
      <c r="A217" s="1" t="s">
        <v>17</v>
      </c>
      <c r="B217" s="1" t="s">
        <v>443</v>
      </c>
      <c r="C217" s="1" t="s">
        <v>444</v>
      </c>
      <c r="D217" s="6">
        <v>17125</v>
      </c>
      <c r="E217" s="1" t="s">
        <v>5</v>
      </c>
      <c r="F217" s="67">
        <v>1</v>
      </c>
      <c r="G217" s="27">
        <v>3513</v>
      </c>
      <c r="H217" s="27">
        <v>20517</v>
      </c>
      <c r="I217" s="27">
        <v>21779</v>
      </c>
      <c r="J217" s="27">
        <v>3</v>
      </c>
      <c r="W217" s="6"/>
      <c r="X217" s="6"/>
      <c r="Y217" s="6"/>
      <c r="Z217" s="6"/>
      <c r="AA217" s="6"/>
    </row>
    <row r="218" spans="1:27">
      <c r="A218" s="1" t="s">
        <v>17</v>
      </c>
      <c r="B218" s="1" t="s">
        <v>445</v>
      </c>
      <c r="C218" s="1" t="s">
        <v>446</v>
      </c>
      <c r="D218" s="6">
        <v>39420</v>
      </c>
      <c r="E218" s="1" t="s">
        <v>7</v>
      </c>
      <c r="F218" s="67">
        <v>1</v>
      </c>
      <c r="G218" s="27">
        <v>7362</v>
      </c>
      <c r="H218" s="27">
        <v>18676</v>
      </c>
      <c r="I218" s="27">
        <v>19424</v>
      </c>
      <c r="J218" s="27">
        <v>4</v>
      </c>
      <c r="W218" s="6"/>
      <c r="X218" s="6"/>
      <c r="Y218" s="6"/>
      <c r="Z218" s="6"/>
      <c r="AA218" s="6"/>
    </row>
    <row r="219" spans="1:27">
      <c r="A219" s="1" t="s">
        <v>17</v>
      </c>
      <c r="B219" s="1" t="s">
        <v>447</v>
      </c>
      <c r="C219" s="1" t="s">
        <v>448</v>
      </c>
      <c r="D219" s="6">
        <v>7795</v>
      </c>
      <c r="E219" s="1" t="s">
        <v>5</v>
      </c>
      <c r="F219" s="67">
        <v>1</v>
      </c>
      <c r="G219" s="27">
        <v>886</v>
      </c>
      <c r="H219" s="27">
        <v>11364</v>
      </c>
      <c r="I219" s="27">
        <v>11650</v>
      </c>
      <c r="J219" s="27">
        <v>9</v>
      </c>
      <c r="W219" s="6"/>
      <c r="X219" s="6"/>
      <c r="Y219" s="6"/>
      <c r="Z219" s="6"/>
      <c r="AA219" s="6"/>
    </row>
    <row r="220" spans="1:27">
      <c r="A220" s="1" t="s">
        <v>17</v>
      </c>
      <c r="B220" s="1" t="s">
        <v>449</v>
      </c>
      <c r="C220" s="1" t="s">
        <v>450</v>
      </c>
      <c r="D220" s="6">
        <v>37373</v>
      </c>
      <c r="E220" s="1" t="s">
        <v>7</v>
      </c>
      <c r="F220" s="67">
        <v>4</v>
      </c>
      <c r="G220" s="27">
        <v>5835</v>
      </c>
      <c r="H220" s="27">
        <v>15612</v>
      </c>
      <c r="I220" s="27">
        <v>15779</v>
      </c>
      <c r="J220" s="27">
        <v>6</v>
      </c>
      <c r="W220" s="6"/>
      <c r="X220" s="6"/>
      <c r="Y220" s="6"/>
      <c r="Z220" s="6"/>
      <c r="AA220" s="6"/>
    </row>
    <row r="221" spans="1:27">
      <c r="A221" s="1" t="s">
        <v>17</v>
      </c>
      <c r="B221" s="1" t="s">
        <v>451</v>
      </c>
      <c r="C221" s="1" t="s">
        <v>452</v>
      </c>
      <c r="D221" s="6">
        <v>35439</v>
      </c>
      <c r="E221" s="1" t="s">
        <v>7</v>
      </c>
      <c r="F221" s="67">
        <v>2</v>
      </c>
      <c r="G221" s="27">
        <v>12266</v>
      </c>
      <c r="H221" s="27">
        <v>34613</v>
      </c>
      <c r="I221" s="27">
        <v>34659</v>
      </c>
      <c r="J221" s="27">
        <v>1</v>
      </c>
      <c r="W221" s="6"/>
      <c r="X221" s="6"/>
      <c r="Y221" s="6"/>
      <c r="Z221" s="6"/>
      <c r="AA221" s="6"/>
    </row>
    <row r="222" spans="1:27">
      <c r="A222" s="1" t="s">
        <v>17</v>
      </c>
      <c r="B222" s="1" t="s">
        <v>453</v>
      </c>
      <c r="C222" s="1" t="s">
        <v>708</v>
      </c>
      <c r="D222" s="6">
        <v>53886</v>
      </c>
      <c r="E222" s="1" t="s">
        <v>7</v>
      </c>
      <c r="F222" s="67">
        <v>5</v>
      </c>
      <c r="G222" s="27">
        <v>6672</v>
      </c>
      <c r="H222" s="27">
        <v>12382</v>
      </c>
      <c r="I222" s="27">
        <v>12541</v>
      </c>
      <c r="J222" s="27">
        <v>9</v>
      </c>
      <c r="W222" s="6"/>
      <c r="X222" s="6"/>
      <c r="Y222" s="6"/>
      <c r="Z222" s="6"/>
      <c r="AA222" s="6"/>
    </row>
    <row r="223" spans="1:27">
      <c r="A223" s="1" t="s">
        <v>17</v>
      </c>
      <c r="B223" s="1" t="s">
        <v>454</v>
      </c>
      <c r="C223" s="1" t="s">
        <v>455</v>
      </c>
      <c r="D223" s="6">
        <v>37606</v>
      </c>
      <c r="E223" s="1" t="s">
        <v>7</v>
      </c>
      <c r="F223" s="67">
        <v>4</v>
      </c>
      <c r="G223" s="27">
        <v>3901</v>
      </c>
      <c r="H223" s="27">
        <v>10372</v>
      </c>
      <c r="I223" s="27">
        <v>10512</v>
      </c>
      <c r="J223" s="27">
        <v>10</v>
      </c>
      <c r="W223" s="6"/>
      <c r="X223" s="6"/>
      <c r="Y223" s="6"/>
      <c r="Z223" s="6"/>
      <c r="AA223" s="6"/>
    </row>
    <row r="224" spans="1:27">
      <c r="A224" s="1" t="s">
        <v>17</v>
      </c>
      <c r="B224" s="1" t="s">
        <v>456</v>
      </c>
      <c r="C224" s="1" t="s">
        <v>457</v>
      </c>
      <c r="D224" s="6">
        <v>24048</v>
      </c>
      <c r="E224" s="1" t="s">
        <v>7</v>
      </c>
      <c r="F224" s="67">
        <v>3</v>
      </c>
      <c r="G224" s="27">
        <v>3978</v>
      </c>
      <c r="H224" s="27">
        <v>16542</v>
      </c>
      <c r="I224" s="27">
        <v>16736</v>
      </c>
      <c r="J224" s="27">
        <v>6</v>
      </c>
      <c r="W224" s="6"/>
      <c r="X224" s="6"/>
      <c r="Y224" s="6"/>
      <c r="Z224" s="6"/>
      <c r="AA224" s="6"/>
    </row>
    <row r="225" spans="1:27">
      <c r="A225" s="1" t="s">
        <v>17</v>
      </c>
      <c r="B225" s="1" t="s">
        <v>458</v>
      </c>
      <c r="C225" s="1" t="s">
        <v>459</v>
      </c>
      <c r="D225" s="6">
        <v>20203</v>
      </c>
      <c r="E225" s="1" t="s">
        <v>52</v>
      </c>
      <c r="F225" s="67">
        <v>1</v>
      </c>
      <c r="G225" s="27">
        <v>1615</v>
      </c>
      <c r="H225" s="27">
        <v>7992</v>
      </c>
      <c r="I225" s="27">
        <v>8110</v>
      </c>
      <c r="J225" s="27">
        <v>10</v>
      </c>
      <c r="W225" s="6"/>
      <c r="X225" s="6"/>
      <c r="Y225" s="6"/>
      <c r="Z225" s="6"/>
      <c r="AA225" s="6"/>
    </row>
    <row r="226" spans="1:27">
      <c r="A226" s="1" t="s">
        <v>17</v>
      </c>
      <c r="B226" s="1" t="s">
        <v>460</v>
      </c>
      <c r="C226" s="1" t="s">
        <v>461</v>
      </c>
      <c r="D226" s="6">
        <v>22050</v>
      </c>
      <c r="E226" s="1" t="s">
        <v>52</v>
      </c>
      <c r="F226" s="65" t="s">
        <v>14</v>
      </c>
      <c r="G226" s="27">
        <v>1923</v>
      </c>
      <c r="H226" s="27">
        <v>8721</v>
      </c>
      <c r="I226" s="27">
        <v>8938</v>
      </c>
      <c r="J226" s="27">
        <v>10</v>
      </c>
      <c r="W226" s="6"/>
      <c r="X226" s="6"/>
      <c r="Y226" s="6"/>
      <c r="Z226" s="6"/>
      <c r="AA226" s="6"/>
    </row>
    <row r="227" spans="1:27">
      <c r="A227" s="1" t="s">
        <v>17</v>
      </c>
      <c r="B227" s="1" t="s">
        <v>462</v>
      </c>
      <c r="C227" s="1" t="s">
        <v>463</v>
      </c>
      <c r="D227" s="6">
        <v>12144</v>
      </c>
      <c r="E227" s="1" t="s">
        <v>52</v>
      </c>
      <c r="F227" s="65" t="s">
        <v>14</v>
      </c>
      <c r="G227" s="27">
        <v>1320</v>
      </c>
      <c r="H227" s="27">
        <v>10870</v>
      </c>
      <c r="I227" s="27">
        <v>10974</v>
      </c>
      <c r="J227" s="27">
        <v>9</v>
      </c>
      <c r="W227" s="6"/>
      <c r="X227" s="6"/>
      <c r="Y227" s="6"/>
      <c r="Z227" s="6"/>
      <c r="AA227" s="6"/>
    </row>
    <row r="228" spans="1:27">
      <c r="A228" s="1" t="s">
        <v>17</v>
      </c>
      <c r="B228" s="1" t="s">
        <v>464</v>
      </c>
      <c r="C228" s="1" t="s">
        <v>465</v>
      </c>
      <c r="D228" s="6">
        <v>29758</v>
      </c>
      <c r="E228" s="1" t="s">
        <v>7</v>
      </c>
      <c r="F228" s="67">
        <v>4</v>
      </c>
      <c r="G228" s="27">
        <v>3442</v>
      </c>
      <c r="H228" s="27">
        <v>11566</v>
      </c>
      <c r="I228" s="27">
        <v>11783</v>
      </c>
      <c r="J228" s="27">
        <v>9</v>
      </c>
      <c r="W228" s="6"/>
      <c r="X228" s="6"/>
      <c r="Y228" s="6"/>
      <c r="Z228" s="6"/>
      <c r="AA228" s="6"/>
    </row>
    <row r="229" spans="1:27">
      <c r="A229" s="1" t="s">
        <v>17</v>
      </c>
      <c r="B229" s="1" t="s">
        <v>466</v>
      </c>
      <c r="C229" s="1" t="s">
        <v>467</v>
      </c>
      <c r="D229" s="6">
        <v>43332</v>
      </c>
      <c r="E229" s="1" t="s">
        <v>7</v>
      </c>
      <c r="F229" s="67">
        <v>3</v>
      </c>
      <c r="G229" s="27">
        <v>6777</v>
      </c>
      <c r="H229" s="27">
        <v>15639</v>
      </c>
      <c r="I229" s="27">
        <v>15950</v>
      </c>
      <c r="J229" s="27">
        <v>6</v>
      </c>
      <c r="W229" s="6"/>
      <c r="X229" s="6"/>
      <c r="Y229" s="6"/>
      <c r="Z229" s="6"/>
      <c r="AA229" s="6"/>
    </row>
    <row r="230" spans="1:27">
      <c r="A230" s="1" t="s">
        <v>17</v>
      </c>
      <c r="B230" s="1" t="s">
        <v>468</v>
      </c>
      <c r="C230" s="1" t="s">
        <v>469</v>
      </c>
      <c r="D230" s="6">
        <v>35646</v>
      </c>
      <c r="E230" s="1" t="s">
        <v>7</v>
      </c>
      <c r="F230" s="67">
        <v>2</v>
      </c>
      <c r="G230" s="27">
        <v>6334</v>
      </c>
      <c r="H230" s="27">
        <v>17770</v>
      </c>
      <c r="I230" s="27">
        <v>18199</v>
      </c>
      <c r="J230" s="27">
        <v>5</v>
      </c>
      <c r="W230" s="6"/>
      <c r="X230" s="6"/>
      <c r="Y230" s="6"/>
      <c r="Z230" s="6"/>
      <c r="AA230" s="6"/>
    </row>
    <row r="231" spans="1:27">
      <c r="A231" s="1" t="s">
        <v>17</v>
      </c>
      <c r="B231" s="1" t="s">
        <v>470</v>
      </c>
      <c r="C231" s="1" t="s">
        <v>471</v>
      </c>
      <c r="D231" s="6">
        <v>22591</v>
      </c>
      <c r="E231" s="1" t="s">
        <v>7</v>
      </c>
      <c r="F231" s="67">
        <v>4</v>
      </c>
      <c r="G231" s="27">
        <v>2990</v>
      </c>
      <c r="H231" s="27">
        <v>13236</v>
      </c>
      <c r="I231" s="27">
        <v>13414</v>
      </c>
      <c r="J231" s="27">
        <v>8</v>
      </c>
      <c r="W231" s="6"/>
      <c r="X231" s="6"/>
      <c r="Y231" s="6"/>
      <c r="Z231" s="6"/>
      <c r="AA231" s="6"/>
    </row>
    <row r="232" spans="1:27">
      <c r="A232" s="1" t="s">
        <v>17</v>
      </c>
      <c r="B232" s="1" t="s">
        <v>472</v>
      </c>
      <c r="C232" s="1" t="s">
        <v>473</v>
      </c>
      <c r="D232" s="6">
        <v>28889</v>
      </c>
      <c r="E232" s="1" t="s">
        <v>5</v>
      </c>
      <c r="F232" s="67">
        <v>3</v>
      </c>
      <c r="G232" s="27">
        <v>4137</v>
      </c>
      <c r="H232" s="27">
        <v>14321</v>
      </c>
      <c r="I232" s="27">
        <v>14458</v>
      </c>
      <c r="J232" s="27">
        <v>7</v>
      </c>
      <c r="W232" s="6"/>
      <c r="X232" s="6"/>
      <c r="Y232" s="6"/>
      <c r="Z232" s="6"/>
      <c r="AA232" s="6"/>
    </row>
    <row r="233" spans="1:27">
      <c r="A233" s="1" t="s">
        <v>17</v>
      </c>
      <c r="B233" s="1" t="s">
        <v>709</v>
      </c>
      <c r="C233" s="1" t="s">
        <v>710</v>
      </c>
      <c r="D233" s="6">
        <v>24182</v>
      </c>
      <c r="E233" s="1" t="s">
        <v>7</v>
      </c>
      <c r="F233" s="67">
        <v>3</v>
      </c>
      <c r="G233" s="27">
        <v>4174</v>
      </c>
      <c r="H233" s="27">
        <v>17261</v>
      </c>
      <c r="I233" s="27">
        <v>17132</v>
      </c>
      <c r="J233" s="27">
        <v>5</v>
      </c>
      <c r="W233" s="6"/>
      <c r="X233" s="6"/>
      <c r="Y233" s="6"/>
      <c r="Z233" s="6"/>
      <c r="AA233" s="6"/>
    </row>
    <row r="234" spans="1:27">
      <c r="A234" s="1" t="s">
        <v>17</v>
      </c>
      <c r="B234" s="1" t="s">
        <v>711</v>
      </c>
      <c r="C234" s="1" t="s">
        <v>712</v>
      </c>
      <c r="D234" s="6">
        <v>13109</v>
      </c>
      <c r="E234" s="1" t="s">
        <v>5</v>
      </c>
      <c r="F234" s="67">
        <v>3</v>
      </c>
      <c r="G234" s="27">
        <v>2248</v>
      </c>
      <c r="H234" s="27">
        <v>17146</v>
      </c>
      <c r="I234" s="27">
        <v>18495</v>
      </c>
      <c r="J234" s="27">
        <v>5</v>
      </c>
      <c r="W234" s="6"/>
      <c r="X234" s="6"/>
      <c r="Y234" s="6"/>
      <c r="Z234" s="6"/>
      <c r="AA234" s="6"/>
    </row>
    <row r="235" spans="1:27">
      <c r="A235" s="1" t="s">
        <v>17</v>
      </c>
      <c r="B235" s="1" t="s">
        <v>474</v>
      </c>
      <c r="C235" s="1" t="s">
        <v>475</v>
      </c>
      <c r="D235" s="6">
        <v>88423</v>
      </c>
      <c r="E235" s="1" t="s">
        <v>5</v>
      </c>
      <c r="F235" s="67">
        <v>2</v>
      </c>
      <c r="G235" s="27">
        <v>19305</v>
      </c>
      <c r="H235" s="27">
        <v>21832</v>
      </c>
      <c r="I235" s="27">
        <v>22327</v>
      </c>
      <c r="J235" s="27">
        <v>2</v>
      </c>
      <c r="W235" s="6"/>
      <c r="X235" s="6"/>
      <c r="Y235" s="6"/>
      <c r="Z235" s="6"/>
      <c r="AA235" s="6"/>
    </row>
    <row r="236" spans="1:27">
      <c r="A236" s="1" t="s">
        <v>17</v>
      </c>
      <c r="B236" s="1" t="s">
        <v>476</v>
      </c>
      <c r="C236" s="1" t="s">
        <v>477</v>
      </c>
      <c r="D236" s="6">
        <v>24934</v>
      </c>
      <c r="E236" s="1" t="s">
        <v>9</v>
      </c>
      <c r="F236" s="67">
        <v>2</v>
      </c>
      <c r="G236" s="27">
        <v>3770</v>
      </c>
      <c r="H236" s="27">
        <v>15119</v>
      </c>
      <c r="I236" s="27">
        <v>14797</v>
      </c>
      <c r="J236" s="27">
        <v>7</v>
      </c>
      <c r="W236" s="6"/>
      <c r="X236" s="6"/>
      <c r="Y236" s="6"/>
      <c r="Z236" s="6"/>
      <c r="AA236" s="6"/>
    </row>
    <row r="237" spans="1:27">
      <c r="A237" s="1" t="s">
        <v>17</v>
      </c>
      <c r="B237" s="1" t="s">
        <v>478</v>
      </c>
      <c r="C237" s="1" t="s">
        <v>479</v>
      </c>
      <c r="D237" s="6">
        <v>120798</v>
      </c>
      <c r="E237" s="1" t="s">
        <v>9</v>
      </c>
      <c r="F237" s="67">
        <v>2</v>
      </c>
      <c r="G237" s="27">
        <v>20175</v>
      </c>
      <c r="H237" s="27">
        <v>16702</v>
      </c>
      <c r="I237" s="27">
        <v>17223</v>
      </c>
      <c r="J237" s="27">
        <v>5</v>
      </c>
      <c r="W237" s="6"/>
      <c r="X237" s="6"/>
      <c r="Y237" s="6"/>
      <c r="Z237" s="6"/>
      <c r="AA237" s="6"/>
    </row>
    <row r="238" spans="1:27">
      <c r="A238" s="1" t="s">
        <v>17</v>
      </c>
      <c r="B238" s="1" t="s">
        <v>480</v>
      </c>
      <c r="C238" s="1" t="s">
        <v>481</v>
      </c>
      <c r="D238" s="6">
        <v>50138</v>
      </c>
      <c r="E238" s="1" t="s">
        <v>5</v>
      </c>
      <c r="F238" s="67">
        <v>1</v>
      </c>
      <c r="G238" s="27">
        <v>10004</v>
      </c>
      <c r="H238" s="27">
        <v>19953</v>
      </c>
      <c r="I238" s="27">
        <v>20374</v>
      </c>
      <c r="J238" s="27">
        <v>3</v>
      </c>
      <c r="W238" s="6"/>
      <c r="X238" s="6"/>
      <c r="Y238" s="6"/>
      <c r="Z238" s="6"/>
      <c r="AA238" s="6"/>
    </row>
    <row r="239" spans="1:27">
      <c r="A239" s="1" t="s">
        <v>17</v>
      </c>
      <c r="B239" s="1" t="s">
        <v>482</v>
      </c>
      <c r="C239" s="1" t="s">
        <v>483</v>
      </c>
      <c r="D239" s="6">
        <v>27939</v>
      </c>
      <c r="E239" s="1" t="s">
        <v>5</v>
      </c>
      <c r="F239" s="67">
        <v>1</v>
      </c>
      <c r="G239" s="27">
        <v>6027</v>
      </c>
      <c r="H239" s="27">
        <v>21572</v>
      </c>
      <c r="I239" s="27">
        <v>21661</v>
      </c>
      <c r="J239" s="27">
        <v>3</v>
      </c>
      <c r="W239" s="6"/>
      <c r="X239" s="6"/>
      <c r="Y239" s="6"/>
      <c r="Z239" s="6"/>
      <c r="AA239" s="6"/>
    </row>
    <row r="240" spans="1:27">
      <c r="A240" s="1" t="s">
        <v>17</v>
      </c>
      <c r="B240" s="1" t="s">
        <v>484</v>
      </c>
      <c r="C240" s="1" t="s">
        <v>485</v>
      </c>
      <c r="D240" s="6">
        <v>27547</v>
      </c>
      <c r="E240" s="1" t="s">
        <v>5</v>
      </c>
      <c r="F240" s="67">
        <v>1</v>
      </c>
      <c r="G240" s="27">
        <v>5470</v>
      </c>
      <c r="H240" s="27">
        <v>19857</v>
      </c>
      <c r="I240" s="27">
        <v>20474</v>
      </c>
      <c r="J240" s="27">
        <v>3</v>
      </c>
      <c r="W240" s="6"/>
      <c r="X240" s="6"/>
      <c r="Y240" s="6"/>
      <c r="Z240" s="6"/>
      <c r="AA240" s="6"/>
    </row>
    <row r="241" spans="1:27">
      <c r="A241" s="1" t="s">
        <v>17</v>
      </c>
      <c r="B241" s="1" t="s">
        <v>486</v>
      </c>
      <c r="C241" s="1" t="s">
        <v>487</v>
      </c>
      <c r="D241" s="6">
        <v>30059</v>
      </c>
      <c r="E241" s="1" t="s">
        <v>5</v>
      </c>
      <c r="F241" s="67">
        <v>1</v>
      </c>
      <c r="G241" s="27">
        <v>7172</v>
      </c>
      <c r="H241" s="27">
        <v>23860</v>
      </c>
      <c r="I241" s="27">
        <v>25228</v>
      </c>
      <c r="J241" s="27">
        <v>1</v>
      </c>
      <c r="W241" s="6"/>
      <c r="X241" s="6"/>
      <c r="Y241" s="6"/>
      <c r="Z241" s="6"/>
      <c r="AA241" s="6"/>
    </row>
    <row r="242" spans="1:27">
      <c r="A242" s="1" t="s">
        <v>17</v>
      </c>
      <c r="B242" s="1" t="s">
        <v>488</v>
      </c>
      <c r="C242" s="1" t="s">
        <v>489</v>
      </c>
      <c r="D242" s="6">
        <v>25660</v>
      </c>
      <c r="E242" s="1" t="s">
        <v>5</v>
      </c>
      <c r="F242" s="67">
        <v>1</v>
      </c>
      <c r="G242" s="27">
        <v>7773</v>
      </c>
      <c r="H242" s="27">
        <v>30293</v>
      </c>
      <c r="I242" s="27">
        <v>32304</v>
      </c>
      <c r="J242" s="27">
        <v>1</v>
      </c>
      <c r="W242" s="6"/>
      <c r="X242" s="6"/>
      <c r="Y242" s="6"/>
      <c r="Z242" s="6"/>
      <c r="AA242" s="6"/>
    </row>
    <row r="243" spans="1:27">
      <c r="A243" s="1" t="s">
        <v>18</v>
      </c>
      <c r="B243" s="1" t="s">
        <v>490</v>
      </c>
      <c r="C243" s="1" t="s">
        <v>491</v>
      </c>
      <c r="D243" s="6">
        <v>17793</v>
      </c>
      <c r="E243" s="1" t="s">
        <v>7</v>
      </c>
      <c r="F243" s="67">
        <v>4</v>
      </c>
      <c r="G243" s="27">
        <v>4005</v>
      </c>
      <c r="H243" s="27">
        <v>22510</v>
      </c>
      <c r="I243" s="27">
        <v>32796</v>
      </c>
      <c r="J243" s="27">
        <v>1</v>
      </c>
      <c r="W243" s="6"/>
      <c r="X243" s="6"/>
      <c r="Y243" s="6"/>
      <c r="Z243" s="6"/>
      <c r="AA243" s="6"/>
    </row>
    <row r="244" spans="1:27">
      <c r="A244" s="1" t="s">
        <v>18</v>
      </c>
      <c r="B244" s="1" t="s">
        <v>492</v>
      </c>
      <c r="C244" s="1" t="s">
        <v>493</v>
      </c>
      <c r="D244" s="6">
        <v>43575</v>
      </c>
      <c r="E244" s="1" t="s">
        <v>5</v>
      </c>
      <c r="F244" s="65" t="s">
        <v>15</v>
      </c>
      <c r="G244" s="27">
        <v>5373</v>
      </c>
      <c r="H244" s="27">
        <v>12329</v>
      </c>
      <c r="I244" s="27">
        <v>12464</v>
      </c>
      <c r="J244" s="27">
        <v>9</v>
      </c>
      <c r="W244" s="6"/>
      <c r="X244" s="6"/>
      <c r="Y244" s="6"/>
      <c r="Z244" s="6"/>
      <c r="AA244" s="6"/>
    </row>
    <row r="245" spans="1:27">
      <c r="A245" s="1" t="s">
        <v>18</v>
      </c>
      <c r="B245" s="1" t="s">
        <v>494</v>
      </c>
      <c r="C245" s="1" t="s">
        <v>495</v>
      </c>
      <c r="D245" s="6">
        <v>26279</v>
      </c>
      <c r="E245" s="1" t="s">
        <v>7</v>
      </c>
      <c r="F245" s="67">
        <v>5</v>
      </c>
      <c r="G245" s="27">
        <v>4062</v>
      </c>
      <c r="H245" s="27">
        <v>15456</v>
      </c>
      <c r="I245" s="27">
        <v>15707</v>
      </c>
      <c r="J245" s="27">
        <v>6</v>
      </c>
      <c r="W245" s="6"/>
      <c r="X245" s="6"/>
      <c r="Y245" s="6"/>
      <c r="Z245" s="6"/>
      <c r="AA245" s="6"/>
    </row>
    <row r="246" spans="1:27">
      <c r="A246" s="1" t="s">
        <v>18</v>
      </c>
      <c r="B246" s="1" t="s">
        <v>496</v>
      </c>
      <c r="C246" s="1" t="s">
        <v>713</v>
      </c>
      <c r="D246" s="6">
        <v>30553</v>
      </c>
      <c r="E246" s="1" t="s">
        <v>7</v>
      </c>
      <c r="F246" s="67">
        <v>3</v>
      </c>
      <c r="G246" s="27">
        <v>5886</v>
      </c>
      <c r="H246" s="27">
        <v>19266</v>
      </c>
      <c r="I246" s="27">
        <v>19020</v>
      </c>
      <c r="J246" s="27">
        <v>4</v>
      </c>
      <c r="W246" s="6"/>
      <c r="X246" s="6"/>
      <c r="Y246" s="6"/>
      <c r="Z246" s="6"/>
      <c r="AA246" s="6"/>
    </row>
    <row r="247" spans="1:27">
      <c r="A247" s="1" t="s">
        <v>18</v>
      </c>
      <c r="B247" s="1" t="s">
        <v>497</v>
      </c>
      <c r="C247" s="1" t="s">
        <v>498</v>
      </c>
      <c r="D247" s="6">
        <v>23512</v>
      </c>
      <c r="E247" s="1" t="s">
        <v>7</v>
      </c>
      <c r="F247" s="67">
        <v>3</v>
      </c>
      <c r="G247" s="27">
        <v>4159</v>
      </c>
      <c r="H247" s="27">
        <v>17688</v>
      </c>
      <c r="I247" s="27">
        <v>18383</v>
      </c>
      <c r="J247" s="27">
        <v>5</v>
      </c>
      <c r="W247" s="6"/>
      <c r="X247" s="6"/>
      <c r="Y247" s="6"/>
      <c r="Z247" s="6"/>
      <c r="AA247" s="6"/>
    </row>
    <row r="248" spans="1:27">
      <c r="A248" s="1" t="s">
        <v>18</v>
      </c>
      <c r="B248" s="1" t="s">
        <v>499</v>
      </c>
      <c r="C248" s="1" t="s">
        <v>500</v>
      </c>
      <c r="D248" s="6">
        <v>18516</v>
      </c>
      <c r="E248" s="1" t="s">
        <v>7</v>
      </c>
      <c r="F248" s="67">
        <v>4</v>
      </c>
      <c r="G248" s="27">
        <v>3368</v>
      </c>
      <c r="H248" s="27">
        <v>18192</v>
      </c>
      <c r="I248" s="27">
        <v>18610</v>
      </c>
      <c r="J248" s="27">
        <v>4</v>
      </c>
      <c r="W248" s="6"/>
      <c r="X248" s="6"/>
      <c r="Y248" s="6"/>
      <c r="Z248" s="6"/>
      <c r="AA248" s="6"/>
    </row>
    <row r="249" spans="1:27">
      <c r="A249" s="1" t="s">
        <v>18</v>
      </c>
      <c r="B249" s="1" t="s">
        <v>501</v>
      </c>
      <c r="C249" s="1" t="s">
        <v>502</v>
      </c>
      <c r="D249" s="6">
        <v>24645</v>
      </c>
      <c r="E249" s="1" t="s">
        <v>7</v>
      </c>
      <c r="F249" s="67">
        <v>4</v>
      </c>
      <c r="G249" s="27">
        <v>4175</v>
      </c>
      <c r="H249" s="27">
        <v>16940</v>
      </c>
      <c r="I249" s="27">
        <v>16837</v>
      </c>
      <c r="J249" s="27">
        <v>6</v>
      </c>
      <c r="W249" s="6"/>
      <c r="X249" s="6"/>
      <c r="Y249" s="6"/>
      <c r="Z249" s="6"/>
      <c r="AA249" s="6"/>
    </row>
    <row r="250" spans="1:27">
      <c r="A250" s="1" t="s">
        <v>18</v>
      </c>
      <c r="B250" s="1" t="s">
        <v>503</v>
      </c>
      <c r="C250" s="1" t="s">
        <v>504</v>
      </c>
      <c r="D250" s="6">
        <v>20078</v>
      </c>
      <c r="E250" s="1" t="s">
        <v>7</v>
      </c>
      <c r="F250" s="67">
        <v>2</v>
      </c>
      <c r="G250" s="27">
        <v>3265</v>
      </c>
      <c r="H250" s="27">
        <v>16261</v>
      </c>
      <c r="I250" s="27">
        <v>16166</v>
      </c>
      <c r="J250" s="27">
        <v>6</v>
      </c>
      <c r="W250" s="6"/>
      <c r="X250" s="6"/>
      <c r="Y250" s="6"/>
      <c r="Z250" s="6"/>
      <c r="AA250" s="6"/>
    </row>
    <row r="251" spans="1:27">
      <c r="A251" s="1" t="s">
        <v>18</v>
      </c>
      <c r="B251" s="1" t="s">
        <v>505</v>
      </c>
      <c r="C251" s="1" t="s">
        <v>506</v>
      </c>
      <c r="D251" s="6">
        <v>52537</v>
      </c>
      <c r="E251" s="1" t="s">
        <v>7</v>
      </c>
      <c r="F251" s="67">
        <v>1</v>
      </c>
      <c r="G251" s="27">
        <v>14191</v>
      </c>
      <c r="H251" s="27">
        <v>27011</v>
      </c>
      <c r="I251" s="27">
        <v>28111</v>
      </c>
      <c r="J251" s="27">
        <v>1</v>
      </c>
      <c r="W251" s="6"/>
      <c r="X251" s="6"/>
      <c r="Y251" s="6"/>
      <c r="Z251" s="6"/>
      <c r="AA251" s="6"/>
    </row>
    <row r="252" spans="1:27">
      <c r="A252" s="1" t="s">
        <v>18</v>
      </c>
      <c r="B252" s="1" t="s">
        <v>507</v>
      </c>
      <c r="C252" s="1" t="s">
        <v>508</v>
      </c>
      <c r="D252" s="6">
        <v>42071</v>
      </c>
      <c r="E252" s="1" t="s">
        <v>7</v>
      </c>
      <c r="F252" s="67">
        <v>2</v>
      </c>
      <c r="G252" s="27">
        <v>10448</v>
      </c>
      <c r="H252" s="27">
        <v>24835</v>
      </c>
      <c r="I252" s="27">
        <v>25796</v>
      </c>
      <c r="J252" s="27">
        <v>1</v>
      </c>
      <c r="W252" s="6"/>
      <c r="X252" s="6"/>
      <c r="Y252" s="6"/>
      <c r="Z252" s="6"/>
      <c r="AA252" s="6"/>
    </row>
    <row r="253" spans="1:27">
      <c r="A253" s="1" t="s">
        <v>18</v>
      </c>
      <c r="B253" s="1" t="s">
        <v>509</v>
      </c>
      <c r="C253" s="1" t="s">
        <v>510</v>
      </c>
      <c r="D253" s="6">
        <v>85992</v>
      </c>
      <c r="E253" s="1" t="s">
        <v>7</v>
      </c>
      <c r="F253" s="67">
        <v>1</v>
      </c>
      <c r="G253" s="27">
        <v>15168</v>
      </c>
      <c r="H253" s="27">
        <v>17639</v>
      </c>
      <c r="I253" s="27">
        <v>18020</v>
      </c>
      <c r="J253" s="27">
        <v>5</v>
      </c>
      <c r="W253" s="6"/>
      <c r="X253" s="6"/>
      <c r="Y253" s="6"/>
      <c r="Z253" s="6"/>
      <c r="AA253" s="6"/>
    </row>
    <row r="254" spans="1:27">
      <c r="A254" s="1" t="s">
        <v>18</v>
      </c>
      <c r="B254" s="1" t="s">
        <v>511</v>
      </c>
      <c r="C254" s="1" t="s">
        <v>512</v>
      </c>
      <c r="D254" s="6">
        <v>59076</v>
      </c>
      <c r="E254" s="1" t="s">
        <v>7</v>
      </c>
      <c r="F254" s="67">
        <v>4</v>
      </c>
      <c r="G254" s="27">
        <v>8676</v>
      </c>
      <c r="H254" s="27">
        <v>14687</v>
      </c>
      <c r="I254" s="27">
        <v>14707</v>
      </c>
      <c r="J254" s="27">
        <v>7</v>
      </c>
      <c r="W254" s="6"/>
      <c r="X254" s="6"/>
      <c r="Y254" s="6"/>
      <c r="Z254" s="6"/>
      <c r="AA254" s="6"/>
    </row>
    <row r="255" spans="1:27">
      <c r="A255" s="1" t="s">
        <v>18</v>
      </c>
      <c r="B255" s="1" t="s">
        <v>513</v>
      </c>
      <c r="C255" s="1" t="s">
        <v>514</v>
      </c>
      <c r="D255" s="6">
        <v>21495</v>
      </c>
      <c r="E255" s="1" t="s">
        <v>7</v>
      </c>
      <c r="F255" s="67">
        <v>4</v>
      </c>
      <c r="G255" s="27">
        <v>5369</v>
      </c>
      <c r="H255" s="27">
        <v>24978</v>
      </c>
      <c r="I255" s="27">
        <v>23625</v>
      </c>
      <c r="J255" s="27">
        <v>2</v>
      </c>
      <c r="W255" s="6"/>
      <c r="X255" s="6"/>
      <c r="Y255" s="6"/>
      <c r="Z255" s="6"/>
      <c r="AA255" s="6"/>
    </row>
    <row r="256" spans="1:27">
      <c r="A256" s="1" t="s">
        <v>18</v>
      </c>
      <c r="B256" s="1" t="s">
        <v>515</v>
      </c>
      <c r="C256" s="1" t="s">
        <v>516</v>
      </c>
      <c r="D256" s="6">
        <v>56928</v>
      </c>
      <c r="E256" s="1" t="s">
        <v>7</v>
      </c>
      <c r="F256" s="67">
        <v>4</v>
      </c>
      <c r="G256" s="27">
        <v>11566</v>
      </c>
      <c r="H256" s="27">
        <v>20318</v>
      </c>
      <c r="I256" s="27">
        <v>20432</v>
      </c>
      <c r="J256" s="27">
        <v>3</v>
      </c>
      <c r="W256" s="6"/>
      <c r="X256" s="6"/>
      <c r="Y256" s="6"/>
      <c r="Z256" s="6"/>
      <c r="AA256" s="6"/>
    </row>
    <row r="257" spans="1:27">
      <c r="A257" s="1" t="s">
        <v>18</v>
      </c>
      <c r="B257" s="1" t="s">
        <v>517</v>
      </c>
      <c r="C257" s="1" t="s">
        <v>518</v>
      </c>
      <c r="D257" s="6">
        <v>39087</v>
      </c>
      <c r="E257" s="1" t="s">
        <v>7</v>
      </c>
      <c r="F257" s="67">
        <v>5</v>
      </c>
      <c r="G257" s="27">
        <v>5801</v>
      </c>
      <c r="H257" s="27">
        <v>14842</v>
      </c>
      <c r="I257" s="27">
        <v>14452</v>
      </c>
      <c r="J257" s="27">
        <v>7</v>
      </c>
      <c r="W257" s="6"/>
      <c r="X257" s="6"/>
      <c r="Y257" s="6"/>
      <c r="Z257" s="6"/>
      <c r="AA257" s="6"/>
    </row>
    <row r="258" spans="1:27">
      <c r="A258" s="1" t="s">
        <v>18</v>
      </c>
      <c r="B258" s="1" t="s">
        <v>519</v>
      </c>
      <c r="C258" s="1" t="s">
        <v>520</v>
      </c>
      <c r="D258" s="6">
        <v>103598</v>
      </c>
      <c r="E258" s="1" t="s">
        <v>7</v>
      </c>
      <c r="F258" s="67">
        <v>2</v>
      </c>
      <c r="G258" s="27">
        <v>19023</v>
      </c>
      <c r="H258" s="27">
        <v>18362</v>
      </c>
      <c r="I258" s="27">
        <v>18433</v>
      </c>
      <c r="J258" s="27">
        <v>5</v>
      </c>
      <c r="W258" s="6"/>
      <c r="X258" s="6"/>
      <c r="Y258" s="6"/>
      <c r="Z258" s="6"/>
      <c r="AA258" s="6"/>
    </row>
    <row r="259" spans="1:27">
      <c r="A259" s="1" t="s">
        <v>18</v>
      </c>
      <c r="B259" s="1" t="s">
        <v>521</v>
      </c>
      <c r="C259" s="1" t="s">
        <v>522</v>
      </c>
      <c r="D259" s="6">
        <v>67631</v>
      </c>
      <c r="E259" s="1" t="s">
        <v>7</v>
      </c>
      <c r="F259" s="67">
        <v>2</v>
      </c>
      <c r="G259" s="27">
        <v>14350</v>
      </c>
      <c r="H259" s="27">
        <v>21218</v>
      </c>
      <c r="I259" s="27">
        <v>21150</v>
      </c>
      <c r="J259" s="27">
        <v>3</v>
      </c>
      <c r="W259" s="6"/>
      <c r="X259" s="6"/>
      <c r="Y259" s="6"/>
      <c r="Z259" s="6"/>
      <c r="AA259" s="6"/>
    </row>
    <row r="260" spans="1:27">
      <c r="A260" s="1" t="s">
        <v>18</v>
      </c>
      <c r="B260" s="1" t="s">
        <v>523</v>
      </c>
      <c r="C260" s="1" t="s">
        <v>524</v>
      </c>
      <c r="D260" s="6">
        <v>38284</v>
      </c>
      <c r="E260" s="1" t="s">
        <v>7</v>
      </c>
      <c r="F260" s="67">
        <v>1</v>
      </c>
      <c r="G260" s="27">
        <v>9944</v>
      </c>
      <c r="H260" s="27">
        <v>25975</v>
      </c>
      <c r="I260" s="27">
        <v>25618</v>
      </c>
      <c r="J260" s="27">
        <v>1</v>
      </c>
      <c r="W260" s="6"/>
      <c r="X260" s="6"/>
      <c r="Y260" s="6"/>
      <c r="Z260" s="6"/>
      <c r="AA260" s="6"/>
    </row>
    <row r="261" spans="1:27">
      <c r="A261" s="1" t="s">
        <v>18</v>
      </c>
      <c r="B261" s="1" t="s">
        <v>525</v>
      </c>
      <c r="C261" s="1" t="s">
        <v>526</v>
      </c>
      <c r="D261" s="6">
        <v>39605</v>
      </c>
      <c r="E261" s="1" t="s">
        <v>7</v>
      </c>
      <c r="F261" s="67">
        <v>2</v>
      </c>
      <c r="G261" s="27">
        <v>7584</v>
      </c>
      <c r="H261" s="27">
        <v>19150</v>
      </c>
      <c r="I261" s="27">
        <v>20066</v>
      </c>
      <c r="J261" s="27">
        <v>3</v>
      </c>
      <c r="W261" s="6"/>
      <c r="X261" s="6"/>
      <c r="Y261" s="6"/>
      <c r="Z261" s="6"/>
      <c r="AA261" s="6"/>
    </row>
    <row r="262" spans="1:27">
      <c r="A262" s="1" t="s">
        <v>18</v>
      </c>
      <c r="B262" s="1" t="s">
        <v>527</v>
      </c>
      <c r="C262" s="1" t="s">
        <v>528</v>
      </c>
      <c r="D262" s="6">
        <v>20846</v>
      </c>
      <c r="E262" s="1" t="s">
        <v>5</v>
      </c>
      <c r="F262" s="67">
        <v>2</v>
      </c>
      <c r="G262" s="27">
        <v>3000</v>
      </c>
      <c r="H262" s="27">
        <v>14393</v>
      </c>
      <c r="I262" s="27">
        <v>13831</v>
      </c>
      <c r="J262" s="27">
        <v>8</v>
      </c>
      <c r="W262" s="6"/>
      <c r="X262" s="6"/>
      <c r="Y262" s="6"/>
      <c r="Z262" s="6"/>
      <c r="AA262" s="6"/>
    </row>
    <row r="263" spans="1:27">
      <c r="A263" s="1" t="s">
        <v>18</v>
      </c>
      <c r="B263" s="1" t="s">
        <v>529</v>
      </c>
      <c r="C263" s="1" t="s">
        <v>530</v>
      </c>
      <c r="D263" s="6">
        <v>13003</v>
      </c>
      <c r="E263" s="1" t="s">
        <v>5</v>
      </c>
      <c r="F263" s="67">
        <v>2</v>
      </c>
      <c r="G263" s="27">
        <v>2111</v>
      </c>
      <c r="H263" s="27">
        <v>16233</v>
      </c>
      <c r="I263" s="27">
        <v>15989</v>
      </c>
      <c r="J263" s="27">
        <v>6</v>
      </c>
      <c r="W263" s="6"/>
      <c r="X263" s="6"/>
      <c r="Y263" s="6"/>
      <c r="Z263" s="6"/>
      <c r="AA263" s="6"/>
    </row>
    <row r="264" spans="1:27">
      <c r="A264" s="1" t="s">
        <v>18</v>
      </c>
      <c r="B264" s="1" t="s">
        <v>531</v>
      </c>
      <c r="C264" s="1" t="s">
        <v>532</v>
      </c>
      <c r="D264" s="6">
        <v>15782</v>
      </c>
      <c r="E264" s="1" t="s">
        <v>9</v>
      </c>
      <c r="F264" s="67">
        <v>1</v>
      </c>
      <c r="G264" s="27">
        <v>4356</v>
      </c>
      <c r="H264" s="27">
        <v>27603</v>
      </c>
      <c r="I264" s="27">
        <v>27832</v>
      </c>
      <c r="J264" s="27">
        <v>1</v>
      </c>
      <c r="W264" s="6"/>
      <c r="X264" s="6"/>
      <c r="Y264" s="6"/>
      <c r="Z264" s="6"/>
      <c r="AA264" s="6"/>
    </row>
    <row r="265" spans="1:27">
      <c r="A265" s="1" t="s">
        <v>18</v>
      </c>
      <c r="B265" s="1" t="s">
        <v>533</v>
      </c>
      <c r="C265" s="1" t="s">
        <v>534</v>
      </c>
      <c r="D265" s="6">
        <v>13463</v>
      </c>
      <c r="E265" s="1" t="s">
        <v>9</v>
      </c>
      <c r="F265" s="67">
        <v>1</v>
      </c>
      <c r="G265" s="27">
        <v>3132</v>
      </c>
      <c r="H265" s="27">
        <v>23264</v>
      </c>
      <c r="I265" s="27">
        <v>23096</v>
      </c>
      <c r="J265" s="27">
        <v>2</v>
      </c>
      <c r="W265" s="6"/>
      <c r="X265" s="6"/>
      <c r="Y265" s="6"/>
      <c r="Z265" s="6"/>
      <c r="AA265" s="6"/>
    </row>
    <row r="266" spans="1:27">
      <c r="A266" s="1" t="s">
        <v>18</v>
      </c>
      <c r="B266" s="1" t="s">
        <v>535</v>
      </c>
      <c r="C266" s="1" t="s">
        <v>536</v>
      </c>
      <c r="D266" s="6">
        <v>34781</v>
      </c>
      <c r="E266" s="1" t="s">
        <v>52</v>
      </c>
      <c r="F266" s="67">
        <v>1</v>
      </c>
      <c r="G266" s="27">
        <v>7315</v>
      </c>
      <c r="H266" s="27">
        <v>21030</v>
      </c>
      <c r="I266" s="27">
        <v>21114</v>
      </c>
      <c r="J266" s="27">
        <v>3</v>
      </c>
      <c r="W266" s="6"/>
      <c r="X266" s="6"/>
      <c r="Y266" s="6"/>
      <c r="Z266" s="6"/>
      <c r="AA266" s="6"/>
    </row>
    <row r="267" spans="1:27">
      <c r="A267" s="1" t="s">
        <v>18</v>
      </c>
      <c r="B267" s="1" t="s">
        <v>537</v>
      </c>
      <c r="C267" s="1" t="s">
        <v>538</v>
      </c>
      <c r="D267" s="6">
        <v>18617</v>
      </c>
      <c r="E267" s="1" t="s">
        <v>9</v>
      </c>
      <c r="F267" s="67">
        <v>1</v>
      </c>
      <c r="G267" s="27">
        <v>2724</v>
      </c>
      <c r="H267" s="27">
        <v>14630</v>
      </c>
      <c r="I267" s="27">
        <v>15102</v>
      </c>
      <c r="J267" s="27">
        <v>7</v>
      </c>
      <c r="W267" s="6"/>
      <c r="X267" s="6"/>
      <c r="Y267" s="6"/>
      <c r="Z267" s="6"/>
      <c r="AA267" s="6"/>
    </row>
    <row r="268" spans="1:27">
      <c r="A268" s="1" t="s">
        <v>18</v>
      </c>
      <c r="B268" s="1" t="s">
        <v>539</v>
      </c>
      <c r="C268" s="1" t="s">
        <v>540</v>
      </c>
      <c r="D268" s="6">
        <v>26446</v>
      </c>
      <c r="E268" s="1" t="s">
        <v>5</v>
      </c>
      <c r="F268" s="67">
        <v>2</v>
      </c>
      <c r="G268" s="27">
        <v>5039</v>
      </c>
      <c r="H268" s="27">
        <v>19055</v>
      </c>
      <c r="I268" s="27">
        <v>19318</v>
      </c>
      <c r="J268" s="27">
        <v>4</v>
      </c>
      <c r="W268" s="6"/>
      <c r="X268" s="6"/>
      <c r="Y268" s="6"/>
      <c r="Z268" s="6"/>
      <c r="AA268" s="6"/>
    </row>
    <row r="269" spans="1:27">
      <c r="A269" s="1" t="s">
        <v>18</v>
      </c>
      <c r="B269" s="1" t="s">
        <v>541</v>
      </c>
      <c r="C269" s="1" t="s">
        <v>542</v>
      </c>
      <c r="D269" s="6">
        <v>39006</v>
      </c>
      <c r="E269" s="1" t="s">
        <v>9</v>
      </c>
      <c r="F269" s="67">
        <v>1</v>
      </c>
      <c r="G269" s="27">
        <v>7102</v>
      </c>
      <c r="H269" s="27">
        <v>18207</v>
      </c>
      <c r="I269" s="27">
        <v>18309</v>
      </c>
      <c r="J269" s="27">
        <v>5</v>
      </c>
      <c r="W269" s="6"/>
      <c r="X269" s="6"/>
      <c r="Y269" s="6"/>
      <c r="Z269" s="6"/>
      <c r="AA269" s="6"/>
    </row>
    <row r="270" spans="1:27">
      <c r="A270" s="1" t="s">
        <v>18</v>
      </c>
      <c r="B270" s="1" t="s">
        <v>543</v>
      </c>
      <c r="C270" s="1" t="s">
        <v>544</v>
      </c>
      <c r="D270" s="6">
        <v>41150</v>
      </c>
      <c r="E270" s="1" t="s">
        <v>9</v>
      </c>
      <c r="F270" s="67">
        <v>1</v>
      </c>
      <c r="G270" s="27">
        <v>9480</v>
      </c>
      <c r="H270" s="27">
        <v>23038</v>
      </c>
      <c r="I270" s="27">
        <v>23258</v>
      </c>
      <c r="J270" s="27">
        <v>2</v>
      </c>
      <c r="W270" s="6"/>
      <c r="X270" s="6"/>
      <c r="Y270" s="6"/>
      <c r="Z270" s="6"/>
      <c r="AA270" s="6"/>
    </row>
    <row r="271" spans="1:27">
      <c r="A271" s="1" t="s">
        <v>19</v>
      </c>
      <c r="B271" s="1" t="s">
        <v>545</v>
      </c>
      <c r="C271" s="1" t="s">
        <v>546</v>
      </c>
      <c r="D271" s="6">
        <v>28776</v>
      </c>
      <c r="E271" s="1" t="s">
        <v>5</v>
      </c>
      <c r="F271" s="65" t="s">
        <v>15</v>
      </c>
      <c r="G271" s="27">
        <v>3065</v>
      </c>
      <c r="H271" s="27">
        <v>10651</v>
      </c>
      <c r="I271" s="27">
        <v>10573</v>
      </c>
      <c r="J271" s="27">
        <v>10</v>
      </c>
      <c r="W271" s="6"/>
      <c r="X271" s="6"/>
      <c r="Y271" s="6"/>
      <c r="Z271" s="6"/>
      <c r="AA271" s="6"/>
    </row>
    <row r="272" spans="1:27">
      <c r="A272" s="1" t="s">
        <v>19</v>
      </c>
      <c r="B272" s="1" t="s">
        <v>547</v>
      </c>
      <c r="C272" s="1" t="s">
        <v>548</v>
      </c>
      <c r="D272" s="6">
        <v>63544</v>
      </c>
      <c r="E272" s="1" t="s">
        <v>5</v>
      </c>
      <c r="F272" s="67">
        <v>2</v>
      </c>
      <c r="G272" s="27">
        <v>9139</v>
      </c>
      <c r="H272" s="27">
        <v>14383</v>
      </c>
      <c r="I272" s="27">
        <v>14486</v>
      </c>
      <c r="J272" s="27">
        <v>7</v>
      </c>
      <c r="W272" s="6"/>
      <c r="X272" s="6"/>
      <c r="Y272" s="6"/>
      <c r="Z272" s="6"/>
      <c r="AA272" s="6"/>
    </row>
    <row r="273" spans="1:27">
      <c r="A273" s="1" t="s">
        <v>19</v>
      </c>
      <c r="B273" s="1" t="s">
        <v>549</v>
      </c>
      <c r="C273" s="1" t="s">
        <v>550</v>
      </c>
      <c r="D273" s="6">
        <v>13542</v>
      </c>
      <c r="E273" s="1" t="s">
        <v>9</v>
      </c>
      <c r="F273" s="65" t="s">
        <v>10</v>
      </c>
      <c r="G273" s="27">
        <v>1826</v>
      </c>
      <c r="H273" s="27">
        <v>13487</v>
      </c>
      <c r="I273" s="27">
        <v>13347</v>
      </c>
      <c r="J273" s="27">
        <v>8</v>
      </c>
      <c r="W273" s="6"/>
      <c r="X273" s="6"/>
      <c r="Y273" s="6"/>
      <c r="Z273" s="6"/>
      <c r="AA273" s="6"/>
    </row>
    <row r="274" spans="1:27">
      <c r="A274" s="1" t="s">
        <v>19</v>
      </c>
      <c r="B274" s="1" t="s">
        <v>551</v>
      </c>
      <c r="C274" s="1" t="s">
        <v>552</v>
      </c>
      <c r="D274" s="6">
        <v>54584</v>
      </c>
      <c r="E274" s="1" t="s">
        <v>7</v>
      </c>
      <c r="F274" s="67">
        <v>3</v>
      </c>
      <c r="G274" s="27">
        <v>7481</v>
      </c>
      <c r="H274" s="27">
        <v>13705</v>
      </c>
      <c r="I274" s="27">
        <v>14165</v>
      </c>
      <c r="J274" s="27">
        <v>8</v>
      </c>
      <c r="W274" s="6"/>
      <c r="X274" s="6"/>
      <c r="Y274" s="6"/>
      <c r="Z274" s="6"/>
      <c r="AA274" s="6"/>
    </row>
    <row r="275" spans="1:27">
      <c r="A275" s="1" t="s">
        <v>19</v>
      </c>
      <c r="B275" s="1" t="s">
        <v>553</v>
      </c>
      <c r="C275" s="1" t="s">
        <v>554</v>
      </c>
      <c r="D275" s="6">
        <v>43768</v>
      </c>
      <c r="E275" s="1" t="s">
        <v>7</v>
      </c>
      <c r="F275" s="67">
        <v>5</v>
      </c>
      <c r="G275" s="27">
        <v>6382</v>
      </c>
      <c r="H275" s="27">
        <v>14582</v>
      </c>
      <c r="I275" s="27">
        <v>15555</v>
      </c>
      <c r="J275" s="27">
        <v>7</v>
      </c>
      <c r="W275" s="6"/>
      <c r="X275" s="6"/>
      <c r="Y275" s="6"/>
      <c r="Z275" s="6"/>
      <c r="AA275" s="6"/>
    </row>
    <row r="276" spans="1:27">
      <c r="A276" s="1" t="s">
        <v>19</v>
      </c>
      <c r="B276" s="1" t="s">
        <v>555</v>
      </c>
      <c r="C276" s="1" t="s">
        <v>556</v>
      </c>
      <c r="D276" s="6">
        <v>77260</v>
      </c>
      <c r="E276" s="1" t="s">
        <v>7</v>
      </c>
      <c r="F276" s="67">
        <v>5</v>
      </c>
      <c r="G276" s="27">
        <v>13478</v>
      </c>
      <c r="H276" s="27">
        <v>17445</v>
      </c>
      <c r="I276" s="27">
        <v>19321</v>
      </c>
      <c r="J276" s="27">
        <v>4</v>
      </c>
      <c r="W276" s="6"/>
      <c r="X276" s="6"/>
      <c r="Y276" s="6"/>
      <c r="Z276" s="6"/>
      <c r="AA276" s="6"/>
    </row>
    <row r="277" spans="1:27">
      <c r="A277" s="1" t="s">
        <v>19</v>
      </c>
      <c r="B277" s="1" t="s">
        <v>557</v>
      </c>
      <c r="C277" s="1" t="s">
        <v>558</v>
      </c>
      <c r="D277" s="6">
        <v>56304</v>
      </c>
      <c r="E277" s="1" t="s">
        <v>7</v>
      </c>
      <c r="F277" s="67">
        <v>3</v>
      </c>
      <c r="G277" s="27">
        <v>9807</v>
      </c>
      <c r="H277" s="27">
        <v>17418</v>
      </c>
      <c r="I277" s="27">
        <v>17663</v>
      </c>
      <c r="J277" s="27">
        <v>5</v>
      </c>
      <c r="W277" s="6"/>
      <c r="X277" s="6"/>
      <c r="Y277" s="6"/>
      <c r="Z277" s="6"/>
      <c r="AA277" s="6"/>
    </row>
    <row r="278" spans="1:27">
      <c r="A278" s="1" t="s">
        <v>19</v>
      </c>
      <c r="B278" s="1" t="s">
        <v>559</v>
      </c>
      <c r="C278" s="1" t="s">
        <v>560</v>
      </c>
      <c r="D278" s="6">
        <v>27305</v>
      </c>
      <c r="E278" s="1" t="s">
        <v>7</v>
      </c>
      <c r="F278" s="67">
        <v>4</v>
      </c>
      <c r="G278" s="27">
        <v>4514</v>
      </c>
      <c r="H278" s="27">
        <v>16532</v>
      </c>
      <c r="I278" s="27">
        <v>16895</v>
      </c>
      <c r="J278" s="27">
        <v>6</v>
      </c>
      <c r="W278" s="6"/>
      <c r="X278" s="6"/>
      <c r="Y278" s="6"/>
      <c r="Z278" s="6"/>
      <c r="AA278" s="6"/>
    </row>
    <row r="279" spans="1:27">
      <c r="A279" s="1" t="s">
        <v>19</v>
      </c>
      <c r="B279" s="1" t="s">
        <v>561</v>
      </c>
      <c r="C279" s="1" t="s">
        <v>562</v>
      </c>
      <c r="D279" s="6">
        <v>77528</v>
      </c>
      <c r="E279" s="1" t="s">
        <v>7</v>
      </c>
      <c r="F279" s="67">
        <v>3</v>
      </c>
      <c r="G279" s="27">
        <v>10419</v>
      </c>
      <c r="H279" s="27">
        <v>13439</v>
      </c>
      <c r="I279" s="27">
        <v>13613</v>
      </c>
      <c r="J279" s="27">
        <v>8</v>
      </c>
      <c r="W279" s="6"/>
      <c r="X279" s="6"/>
      <c r="Y279" s="6"/>
      <c r="Z279" s="6"/>
      <c r="AA279" s="6"/>
    </row>
    <row r="280" spans="1:27">
      <c r="A280" s="1" t="s">
        <v>19</v>
      </c>
      <c r="B280" s="1" t="s">
        <v>563</v>
      </c>
      <c r="C280" s="1" t="s">
        <v>564</v>
      </c>
      <c r="D280" s="6">
        <v>106890</v>
      </c>
      <c r="E280" s="1" t="s">
        <v>7</v>
      </c>
      <c r="F280" s="67">
        <v>5</v>
      </c>
      <c r="G280" s="27">
        <v>11583</v>
      </c>
      <c r="H280" s="27">
        <v>10836</v>
      </c>
      <c r="I280" s="27">
        <v>11375</v>
      </c>
      <c r="J280" s="27">
        <v>9</v>
      </c>
      <c r="W280" s="6"/>
      <c r="X280" s="6"/>
      <c r="Y280" s="6"/>
      <c r="Z280" s="6"/>
      <c r="AA280" s="6"/>
    </row>
    <row r="281" spans="1:27">
      <c r="A281" s="1" t="s">
        <v>19</v>
      </c>
      <c r="B281" s="1" t="s">
        <v>565</v>
      </c>
      <c r="C281" s="1" t="s">
        <v>566</v>
      </c>
      <c r="D281" s="6">
        <v>130564</v>
      </c>
      <c r="E281" s="1" t="s">
        <v>7</v>
      </c>
      <c r="F281" s="67">
        <v>5</v>
      </c>
      <c r="G281" s="27">
        <v>22233</v>
      </c>
      <c r="H281" s="27">
        <v>17028</v>
      </c>
      <c r="I281" s="27">
        <v>17552</v>
      </c>
      <c r="J281" s="27">
        <v>5</v>
      </c>
      <c r="W281" s="6"/>
      <c r="X281" s="6"/>
      <c r="Y281" s="6"/>
      <c r="Z281" s="6"/>
      <c r="AA281" s="6"/>
    </row>
    <row r="282" spans="1:27">
      <c r="A282" s="1" t="s">
        <v>19</v>
      </c>
      <c r="B282" s="1" t="s">
        <v>567</v>
      </c>
      <c r="C282" s="1" t="s">
        <v>568</v>
      </c>
      <c r="D282" s="6">
        <v>112218</v>
      </c>
      <c r="E282" s="1" t="s">
        <v>7</v>
      </c>
      <c r="F282" s="67">
        <v>4</v>
      </c>
      <c r="G282" s="27">
        <v>13245</v>
      </c>
      <c r="H282" s="27">
        <v>11803</v>
      </c>
      <c r="I282" s="27">
        <v>11914</v>
      </c>
      <c r="J282" s="27">
        <v>9</v>
      </c>
      <c r="W282" s="6"/>
      <c r="X282" s="6"/>
      <c r="Y282" s="6"/>
      <c r="Z282" s="6"/>
      <c r="AA282" s="6"/>
    </row>
    <row r="283" spans="1:27">
      <c r="A283" s="1" t="s">
        <v>19</v>
      </c>
      <c r="B283" s="1" t="s">
        <v>569</v>
      </c>
      <c r="C283" s="1" t="s">
        <v>570</v>
      </c>
      <c r="D283" s="6">
        <v>46743</v>
      </c>
      <c r="E283" s="1" t="s">
        <v>7</v>
      </c>
      <c r="F283" s="67">
        <v>1</v>
      </c>
      <c r="G283" s="27">
        <v>7149</v>
      </c>
      <c r="H283" s="27">
        <v>15294</v>
      </c>
      <c r="I283" s="27">
        <v>15698</v>
      </c>
      <c r="J283" s="27">
        <v>6</v>
      </c>
      <c r="W283" s="6"/>
      <c r="X283" s="6"/>
      <c r="Y283" s="6"/>
      <c r="Z283" s="6"/>
      <c r="AA283" s="6"/>
    </row>
    <row r="284" spans="1:27">
      <c r="A284" s="1" t="s">
        <v>19</v>
      </c>
      <c r="B284" s="1" t="s">
        <v>571</v>
      </c>
      <c r="C284" s="1" t="s">
        <v>572</v>
      </c>
      <c r="D284" s="6">
        <v>51384</v>
      </c>
      <c r="E284" s="1" t="s">
        <v>7</v>
      </c>
      <c r="F284" s="67">
        <v>3</v>
      </c>
      <c r="G284" s="27">
        <v>9039</v>
      </c>
      <c r="H284" s="27">
        <v>17591</v>
      </c>
      <c r="I284" s="27">
        <v>19668</v>
      </c>
      <c r="J284" s="27">
        <v>4</v>
      </c>
      <c r="W284" s="6"/>
      <c r="X284" s="6"/>
      <c r="Y284" s="6"/>
      <c r="Z284" s="6"/>
      <c r="AA284" s="6"/>
    </row>
    <row r="285" spans="1:27">
      <c r="A285" s="1" t="s">
        <v>19</v>
      </c>
      <c r="B285" s="1" t="s">
        <v>573</v>
      </c>
      <c r="C285" s="1" t="s">
        <v>574</v>
      </c>
      <c r="D285" s="6">
        <v>64854</v>
      </c>
      <c r="E285" s="1" t="s">
        <v>7</v>
      </c>
      <c r="F285" s="67">
        <v>4</v>
      </c>
      <c r="G285" s="27">
        <v>9055</v>
      </c>
      <c r="H285" s="27">
        <v>13963</v>
      </c>
      <c r="I285" s="27">
        <v>14909</v>
      </c>
      <c r="J285" s="27">
        <v>7</v>
      </c>
      <c r="W285" s="6"/>
      <c r="X285" s="6"/>
      <c r="Y285" s="6"/>
      <c r="Z285" s="6"/>
      <c r="AA285" s="6"/>
    </row>
    <row r="286" spans="1:27">
      <c r="A286" s="1" t="s">
        <v>19</v>
      </c>
      <c r="B286" s="1" t="s">
        <v>575</v>
      </c>
      <c r="C286" s="1" t="s">
        <v>576</v>
      </c>
      <c r="D286" s="6">
        <v>77560</v>
      </c>
      <c r="E286" s="1" t="s">
        <v>7</v>
      </c>
      <c r="F286" s="67">
        <v>2</v>
      </c>
      <c r="G286" s="27">
        <v>11165</v>
      </c>
      <c r="H286" s="27">
        <v>14395</v>
      </c>
      <c r="I286" s="27">
        <v>14681</v>
      </c>
      <c r="J286" s="27">
        <v>7</v>
      </c>
      <c r="W286" s="6"/>
      <c r="X286" s="6"/>
      <c r="Y286" s="6"/>
      <c r="Z286" s="6"/>
      <c r="AA286" s="6"/>
    </row>
    <row r="287" spans="1:27">
      <c r="A287" s="1" t="s">
        <v>19</v>
      </c>
      <c r="B287" s="1" t="s">
        <v>577</v>
      </c>
      <c r="C287" s="1" t="s">
        <v>578</v>
      </c>
      <c r="D287" s="6">
        <v>36554</v>
      </c>
      <c r="E287" s="1" t="s">
        <v>7</v>
      </c>
      <c r="F287" s="67">
        <v>3</v>
      </c>
      <c r="G287" s="27">
        <v>4692</v>
      </c>
      <c r="H287" s="27">
        <v>12835</v>
      </c>
      <c r="I287" s="27">
        <v>13122</v>
      </c>
      <c r="J287" s="27">
        <v>8</v>
      </c>
      <c r="W287" s="6"/>
      <c r="X287" s="6"/>
      <c r="Y287" s="6"/>
      <c r="Z287" s="6"/>
      <c r="AA287" s="6"/>
    </row>
    <row r="288" spans="1:27">
      <c r="A288" s="1" t="s">
        <v>19</v>
      </c>
      <c r="B288" s="1" t="s">
        <v>579</v>
      </c>
      <c r="C288" s="1" t="s">
        <v>580</v>
      </c>
      <c r="D288" s="6">
        <v>14135</v>
      </c>
      <c r="E288" s="1" t="s">
        <v>7</v>
      </c>
      <c r="F288" s="67">
        <v>3</v>
      </c>
      <c r="G288" s="27">
        <v>1213</v>
      </c>
      <c r="H288" s="27">
        <v>8582</v>
      </c>
      <c r="I288" s="27">
        <v>8685</v>
      </c>
      <c r="J288" s="27">
        <v>10</v>
      </c>
      <c r="W288" s="6"/>
      <c r="X288" s="6"/>
      <c r="Y288" s="6"/>
      <c r="Z288" s="6"/>
      <c r="AA288" s="6"/>
    </row>
    <row r="289" spans="1:27">
      <c r="A289" s="1" t="s">
        <v>19</v>
      </c>
      <c r="B289" s="1" t="s">
        <v>581</v>
      </c>
      <c r="C289" s="1" t="s">
        <v>582</v>
      </c>
      <c r="D289" s="6">
        <v>30406</v>
      </c>
      <c r="E289" s="1" t="s">
        <v>7</v>
      </c>
      <c r="F289" s="67">
        <v>5</v>
      </c>
      <c r="G289" s="27">
        <v>3702</v>
      </c>
      <c r="H289" s="27">
        <v>12176</v>
      </c>
      <c r="I289" s="27">
        <v>13045</v>
      </c>
      <c r="J289" s="27">
        <v>8</v>
      </c>
      <c r="W289" s="6"/>
      <c r="X289" s="6"/>
      <c r="Y289" s="6"/>
      <c r="Z289" s="6"/>
      <c r="AA289" s="6"/>
    </row>
    <row r="290" spans="1:27">
      <c r="A290" s="1" t="s">
        <v>19</v>
      </c>
      <c r="B290" s="1" t="s">
        <v>583</v>
      </c>
      <c r="C290" s="1" t="s">
        <v>584</v>
      </c>
      <c r="D290" s="6">
        <v>66197</v>
      </c>
      <c r="E290" s="1" t="s">
        <v>7</v>
      </c>
      <c r="F290" s="67">
        <v>4</v>
      </c>
      <c r="G290" s="27">
        <v>7843</v>
      </c>
      <c r="H290" s="27">
        <v>11848</v>
      </c>
      <c r="I290" s="27">
        <v>11924</v>
      </c>
      <c r="J290" s="27">
        <v>9</v>
      </c>
      <c r="W290" s="6"/>
      <c r="X290" s="6"/>
      <c r="Y290" s="6"/>
      <c r="Z290" s="6"/>
      <c r="AA290" s="6"/>
    </row>
    <row r="291" spans="1:27">
      <c r="A291" s="1" t="s">
        <v>19</v>
      </c>
      <c r="B291" s="1" t="s">
        <v>585</v>
      </c>
      <c r="C291" s="1" t="s">
        <v>586</v>
      </c>
      <c r="D291" s="6">
        <v>25450</v>
      </c>
      <c r="E291" s="1" t="s">
        <v>7</v>
      </c>
      <c r="F291" s="67">
        <v>4</v>
      </c>
      <c r="G291" s="27">
        <v>6109</v>
      </c>
      <c r="H291" s="27">
        <v>24002</v>
      </c>
      <c r="I291" s="27">
        <v>23866</v>
      </c>
      <c r="J291" s="27">
        <v>2</v>
      </c>
      <c r="W291" s="6"/>
      <c r="X291" s="6"/>
      <c r="Y291" s="6"/>
      <c r="Z291" s="6"/>
      <c r="AA291" s="6"/>
    </row>
    <row r="292" spans="1:27">
      <c r="A292" s="1" t="s">
        <v>19</v>
      </c>
      <c r="B292" s="1" t="s">
        <v>587</v>
      </c>
      <c r="C292" s="1" t="s">
        <v>588</v>
      </c>
      <c r="D292" s="6">
        <v>22659</v>
      </c>
      <c r="E292" s="1" t="s">
        <v>7</v>
      </c>
      <c r="F292" s="67">
        <v>1</v>
      </c>
      <c r="G292" s="27">
        <v>3235</v>
      </c>
      <c r="H292" s="27">
        <v>14277</v>
      </c>
      <c r="I292" s="27">
        <v>14997</v>
      </c>
      <c r="J292" s="27">
        <v>7</v>
      </c>
      <c r="W292" s="6"/>
      <c r="X292" s="6"/>
      <c r="Y292" s="6"/>
      <c r="Z292" s="6"/>
      <c r="AA292" s="6"/>
    </row>
    <row r="293" spans="1:27">
      <c r="A293" s="1" t="s">
        <v>19</v>
      </c>
      <c r="B293" s="1" t="s">
        <v>589</v>
      </c>
      <c r="C293" s="1" t="s">
        <v>590</v>
      </c>
      <c r="D293" s="6">
        <v>67675</v>
      </c>
      <c r="E293" s="1" t="s">
        <v>7</v>
      </c>
      <c r="F293" s="67">
        <v>5</v>
      </c>
      <c r="G293" s="27">
        <v>9274</v>
      </c>
      <c r="H293" s="27">
        <v>13704</v>
      </c>
      <c r="I293" s="27">
        <v>14084</v>
      </c>
      <c r="J293" s="27">
        <v>8</v>
      </c>
      <c r="W293" s="6"/>
      <c r="X293" s="6"/>
      <c r="Y293" s="6"/>
      <c r="Z293" s="6"/>
      <c r="AA293" s="6"/>
    </row>
    <row r="294" spans="1:27">
      <c r="A294" s="1" t="s">
        <v>19</v>
      </c>
      <c r="B294" s="1" t="s">
        <v>591</v>
      </c>
      <c r="C294" s="1" t="s">
        <v>592</v>
      </c>
      <c r="D294" s="6">
        <v>74342</v>
      </c>
      <c r="E294" s="1" t="s">
        <v>7</v>
      </c>
      <c r="F294" s="67">
        <v>3</v>
      </c>
      <c r="G294" s="27">
        <v>8108</v>
      </c>
      <c r="H294" s="27">
        <v>10906</v>
      </c>
      <c r="I294" s="27">
        <v>10960</v>
      </c>
      <c r="J294" s="27">
        <v>9</v>
      </c>
      <c r="W294" s="6"/>
      <c r="X294" s="6"/>
      <c r="Y294" s="6"/>
      <c r="Z294" s="6"/>
      <c r="AA294" s="6"/>
    </row>
    <row r="295" spans="1:27">
      <c r="A295" s="1" t="s">
        <v>19</v>
      </c>
      <c r="B295" s="1" t="s">
        <v>598</v>
      </c>
      <c r="C295" s="1" t="s">
        <v>599</v>
      </c>
      <c r="D295" s="6">
        <v>35090</v>
      </c>
      <c r="E295" s="1" t="s">
        <v>9</v>
      </c>
      <c r="F295" s="65" t="s">
        <v>10</v>
      </c>
      <c r="G295" s="27">
        <v>6096</v>
      </c>
      <c r="H295" s="27">
        <v>17371</v>
      </c>
      <c r="I295" s="27">
        <v>17275</v>
      </c>
      <c r="J295" s="27">
        <v>5</v>
      </c>
      <c r="W295" s="6"/>
      <c r="X295" s="6"/>
      <c r="Y295" s="6"/>
      <c r="Z295" s="6"/>
      <c r="AA295" s="6"/>
    </row>
    <row r="296" spans="1:27">
      <c r="A296" s="1" t="s">
        <v>19</v>
      </c>
      <c r="B296" s="1" t="s">
        <v>600</v>
      </c>
      <c r="C296" s="1" t="s">
        <v>601</v>
      </c>
      <c r="D296" s="6">
        <v>34606</v>
      </c>
      <c r="E296" s="1" t="s">
        <v>5</v>
      </c>
      <c r="F296" s="67">
        <v>2</v>
      </c>
      <c r="G296" s="27">
        <v>4753</v>
      </c>
      <c r="H296" s="27">
        <v>13735</v>
      </c>
      <c r="I296" s="27">
        <v>13631</v>
      </c>
      <c r="J296" s="27">
        <v>8</v>
      </c>
      <c r="W296" s="6"/>
      <c r="X296" s="6"/>
      <c r="Y296" s="6"/>
      <c r="Z296" s="6"/>
      <c r="AA296" s="6"/>
    </row>
    <row r="297" spans="1:27">
      <c r="A297" s="1" t="s">
        <v>19</v>
      </c>
      <c r="B297" s="1" t="s">
        <v>602</v>
      </c>
      <c r="C297" s="1" t="s">
        <v>603</v>
      </c>
      <c r="D297" s="6">
        <v>12934</v>
      </c>
      <c r="E297" s="1" t="s">
        <v>9</v>
      </c>
      <c r="F297" s="67">
        <v>1</v>
      </c>
      <c r="G297" s="27">
        <v>2024</v>
      </c>
      <c r="H297" s="27">
        <v>15650</v>
      </c>
      <c r="I297" s="27">
        <v>15859</v>
      </c>
      <c r="J297" s="27">
        <v>6</v>
      </c>
      <c r="W297" s="6"/>
      <c r="X297" s="6"/>
      <c r="Y297" s="6"/>
      <c r="Z297" s="6"/>
      <c r="AA297" s="6"/>
    </row>
    <row r="298" spans="1:27">
      <c r="A298" s="1" t="s">
        <v>19</v>
      </c>
      <c r="B298" s="1" t="s">
        <v>714</v>
      </c>
      <c r="C298" s="1" t="s">
        <v>596</v>
      </c>
      <c r="D298" s="6">
        <v>25902</v>
      </c>
      <c r="E298" s="1" t="s">
        <v>52</v>
      </c>
      <c r="F298" s="67">
        <v>1</v>
      </c>
      <c r="G298" s="27">
        <v>2163</v>
      </c>
      <c r="H298" s="27">
        <v>8351</v>
      </c>
      <c r="I298" s="27">
        <v>8426</v>
      </c>
      <c r="J298" s="27">
        <v>10</v>
      </c>
      <c r="W298" s="6"/>
      <c r="X298" s="6"/>
      <c r="Y298" s="6"/>
      <c r="Z298" s="6"/>
      <c r="AA298" s="6"/>
    </row>
    <row r="299" spans="1:27">
      <c r="A299" s="1" t="s">
        <v>19</v>
      </c>
      <c r="B299" s="1" t="s">
        <v>715</v>
      </c>
      <c r="C299" s="1" t="s">
        <v>716</v>
      </c>
      <c r="D299" s="6">
        <v>21466</v>
      </c>
      <c r="E299" s="1" t="s">
        <v>52</v>
      </c>
      <c r="F299" s="65" t="s">
        <v>14</v>
      </c>
      <c r="G299" s="27">
        <v>974</v>
      </c>
      <c r="H299" s="27">
        <v>4535</v>
      </c>
      <c r="I299" s="27">
        <v>5169</v>
      </c>
      <c r="J299" s="27">
        <v>10</v>
      </c>
      <c r="W299" s="6"/>
      <c r="X299" s="6"/>
      <c r="Y299" s="6"/>
      <c r="Z299" s="6"/>
      <c r="AA299" s="6"/>
    </row>
    <row r="300" spans="1:27">
      <c r="A300" s="1" t="s">
        <v>19</v>
      </c>
      <c r="B300" s="1" t="s">
        <v>717</v>
      </c>
      <c r="C300" s="1" t="s">
        <v>718</v>
      </c>
      <c r="D300" s="6">
        <v>27976</v>
      </c>
      <c r="E300" s="1" t="s">
        <v>52</v>
      </c>
      <c r="F300" s="65" t="s">
        <v>14</v>
      </c>
      <c r="G300" s="27">
        <v>1187</v>
      </c>
      <c r="H300" s="27">
        <v>4241</v>
      </c>
      <c r="I300" s="27">
        <v>5058</v>
      </c>
      <c r="J300" s="27">
        <v>10</v>
      </c>
      <c r="W300" s="6"/>
      <c r="X300" s="6"/>
      <c r="Y300" s="6"/>
      <c r="Z300" s="6"/>
      <c r="AA300" s="6"/>
    </row>
    <row r="301" spans="1:27">
      <c r="A301" s="1" t="s">
        <v>19</v>
      </c>
      <c r="B301" s="1" t="s">
        <v>719</v>
      </c>
      <c r="C301" s="1" t="s">
        <v>593</v>
      </c>
      <c r="D301" s="6">
        <v>9883</v>
      </c>
      <c r="E301" s="1" t="s">
        <v>52</v>
      </c>
      <c r="F301" s="65" t="s">
        <v>14</v>
      </c>
      <c r="G301" s="27">
        <v>1275</v>
      </c>
      <c r="H301" s="27">
        <v>12901</v>
      </c>
      <c r="I301" s="27">
        <v>12435</v>
      </c>
      <c r="J301" s="27">
        <v>9</v>
      </c>
      <c r="W301" s="6"/>
      <c r="X301" s="6"/>
      <c r="Y301" s="6"/>
      <c r="Z301" s="6"/>
      <c r="AA301" s="6"/>
    </row>
    <row r="302" spans="1:27">
      <c r="A302" s="1" t="s">
        <v>19</v>
      </c>
      <c r="B302" s="1" t="s">
        <v>720</v>
      </c>
      <c r="C302" s="1" t="s">
        <v>594</v>
      </c>
      <c r="D302" s="6">
        <v>6251</v>
      </c>
      <c r="E302" s="1" t="s">
        <v>52</v>
      </c>
      <c r="F302" s="65" t="s">
        <v>14</v>
      </c>
      <c r="G302" s="27">
        <v>520</v>
      </c>
      <c r="H302" s="27">
        <v>8317</v>
      </c>
      <c r="I302" s="27">
        <v>8553</v>
      </c>
      <c r="J302" s="27">
        <v>10</v>
      </c>
      <c r="W302" s="6"/>
      <c r="X302" s="6"/>
      <c r="Y302" s="6"/>
      <c r="Z302" s="6"/>
      <c r="AA302" s="6"/>
    </row>
    <row r="303" spans="1:27">
      <c r="A303" s="1" t="s">
        <v>19</v>
      </c>
      <c r="B303" s="1" t="s">
        <v>721</v>
      </c>
      <c r="C303" s="1" t="s">
        <v>595</v>
      </c>
      <c r="D303" s="6">
        <v>30250</v>
      </c>
      <c r="E303" s="1" t="s">
        <v>9</v>
      </c>
      <c r="F303" s="67">
        <v>1</v>
      </c>
      <c r="G303" s="27">
        <v>3660</v>
      </c>
      <c r="H303" s="27">
        <v>12100</v>
      </c>
      <c r="I303" s="27">
        <v>12413</v>
      </c>
      <c r="J303" s="27">
        <v>9</v>
      </c>
      <c r="W303" s="6"/>
      <c r="X303" s="6"/>
      <c r="Y303" s="6"/>
      <c r="Z303" s="6"/>
      <c r="AA303" s="6"/>
    </row>
    <row r="304" spans="1:27">
      <c r="A304" s="1" t="s">
        <v>19</v>
      </c>
      <c r="B304" s="1" t="s">
        <v>722</v>
      </c>
      <c r="C304" s="1" t="s">
        <v>597</v>
      </c>
      <c r="D304" s="6">
        <v>35249</v>
      </c>
      <c r="E304" s="1" t="s">
        <v>9</v>
      </c>
      <c r="F304" s="67">
        <v>1</v>
      </c>
      <c r="G304" s="27">
        <v>5076</v>
      </c>
      <c r="H304" s="27">
        <v>14401</v>
      </c>
      <c r="I304" s="27">
        <v>14483</v>
      </c>
      <c r="J304" s="27">
        <v>7</v>
      </c>
      <c r="W304" s="6"/>
      <c r="X304" s="6"/>
      <c r="Y304" s="6"/>
      <c r="Z304" s="6"/>
      <c r="AA304" s="6"/>
    </row>
    <row r="305" spans="1:27">
      <c r="A305" s="1" t="s">
        <v>20</v>
      </c>
      <c r="B305" s="1" t="s">
        <v>604</v>
      </c>
      <c r="C305" s="1" t="s">
        <v>605</v>
      </c>
      <c r="D305" s="6">
        <v>10076</v>
      </c>
      <c r="E305" s="1" t="s">
        <v>5</v>
      </c>
      <c r="F305" s="67">
        <v>1</v>
      </c>
      <c r="G305" s="27">
        <v>1740</v>
      </c>
      <c r="H305" s="27">
        <v>17265</v>
      </c>
      <c r="I305" s="27">
        <v>17478</v>
      </c>
      <c r="J305" s="27">
        <v>5</v>
      </c>
      <c r="W305" s="6"/>
      <c r="X305" s="6"/>
      <c r="Y305" s="6"/>
      <c r="Z305" s="6"/>
      <c r="AA305" s="6"/>
    </row>
    <row r="306" spans="1:27">
      <c r="A306" s="1" t="s">
        <v>20</v>
      </c>
      <c r="B306" s="1" t="s">
        <v>606</v>
      </c>
      <c r="C306" s="1" t="s">
        <v>607</v>
      </c>
      <c r="D306" s="6">
        <v>30739</v>
      </c>
      <c r="E306" s="1" t="s">
        <v>5</v>
      </c>
      <c r="F306" s="65" t="s">
        <v>15</v>
      </c>
      <c r="G306" s="27">
        <v>5532</v>
      </c>
      <c r="H306" s="27">
        <v>17997</v>
      </c>
      <c r="I306" s="27">
        <v>18314</v>
      </c>
      <c r="J306" s="27">
        <v>5</v>
      </c>
      <c r="W306" s="6"/>
      <c r="X306" s="6"/>
      <c r="Y306" s="6"/>
      <c r="Z306" s="6"/>
      <c r="AA306" s="6"/>
    </row>
    <row r="307" spans="1:27">
      <c r="A307" s="1" t="s">
        <v>20</v>
      </c>
      <c r="B307" s="1" t="s">
        <v>608</v>
      </c>
      <c r="C307" s="1" t="s">
        <v>609</v>
      </c>
      <c r="D307" s="6">
        <v>31542</v>
      </c>
      <c r="E307" s="1" t="s">
        <v>5</v>
      </c>
      <c r="F307" s="67">
        <v>1</v>
      </c>
      <c r="G307" s="27">
        <v>9021</v>
      </c>
      <c r="H307" s="27">
        <v>28601</v>
      </c>
      <c r="I307" s="27">
        <v>29000</v>
      </c>
      <c r="J307" s="27">
        <v>1</v>
      </c>
      <c r="W307" s="6"/>
      <c r="X307" s="6"/>
      <c r="Y307" s="6"/>
      <c r="Z307" s="6"/>
      <c r="AA307" s="6"/>
    </row>
    <row r="308" spans="1:27">
      <c r="A308" s="1" t="s">
        <v>20</v>
      </c>
      <c r="B308" s="1" t="s">
        <v>610</v>
      </c>
      <c r="C308" s="1" t="s">
        <v>611</v>
      </c>
      <c r="D308" s="6">
        <v>19232</v>
      </c>
      <c r="E308" s="1" t="s">
        <v>5</v>
      </c>
      <c r="F308" s="67">
        <v>3</v>
      </c>
      <c r="G308" s="27">
        <v>2742</v>
      </c>
      <c r="H308" s="27">
        <v>14260</v>
      </c>
      <c r="I308" s="27">
        <v>14314</v>
      </c>
      <c r="J308" s="27">
        <v>7</v>
      </c>
      <c r="W308" s="6"/>
      <c r="X308" s="6"/>
      <c r="Y308" s="6"/>
      <c r="Z308" s="6"/>
      <c r="AA308" s="6"/>
    </row>
    <row r="309" spans="1:27">
      <c r="A309" s="1" t="s">
        <v>20</v>
      </c>
      <c r="B309" s="1" t="s">
        <v>612</v>
      </c>
      <c r="C309" s="1" t="s">
        <v>613</v>
      </c>
      <c r="D309" s="6">
        <v>34068</v>
      </c>
      <c r="E309" s="1" t="s">
        <v>5</v>
      </c>
      <c r="F309" s="65" t="s">
        <v>15</v>
      </c>
      <c r="G309" s="27">
        <v>7534</v>
      </c>
      <c r="H309" s="27">
        <v>22114</v>
      </c>
      <c r="I309" s="27">
        <v>23790</v>
      </c>
      <c r="J309" s="27">
        <v>2</v>
      </c>
      <c r="W309" s="6"/>
      <c r="X309" s="6"/>
      <c r="Y309" s="6"/>
      <c r="Z309" s="6"/>
      <c r="AA309" s="6"/>
    </row>
    <row r="310" spans="1:27">
      <c r="A310" s="1" t="s">
        <v>20</v>
      </c>
      <c r="B310" s="1" t="s">
        <v>614</v>
      </c>
      <c r="C310" s="1" t="s">
        <v>615</v>
      </c>
      <c r="D310" s="6">
        <v>9404</v>
      </c>
      <c r="E310" s="1" t="s">
        <v>5</v>
      </c>
      <c r="F310" s="67">
        <v>2</v>
      </c>
      <c r="G310" s="27">
        <v>1262</v>
      </c>
      <c r="H310" s="27">
        <v>13415</v>
      </c>
      <c r="I310" s="27">
        <v>13147</v>
      </c>
      <c r="J310" s="27">
        <v>8</v>
      </c>
      <c r="W310" s="6"/>
      <c r="X310" s="6"/>
      <c r="Y310" s="6"/>
      <c r="Z310" s="6"/>
      <c r="AA310" s="6"/>
    </row>
    <row r="311" spans="1:27">
      <c r="A311" s="1" t="s">
        <v>20</v>
      </c>
      <c r="B311" s="1" t="s">
        <v>616</v>
      </c>
      <c r="C311" s="1" t="s">
        <v>617</v>
      </c>
      <c r="D311" s="6">
        <v>50430</v>
      </c>
      <c r="E311" s="1" t="s">
        <v>5</v>
      </c>
      <c r="F311" s="67">
        <v>1</v>
      </c>
      <c r="G311" s="27">
        <v>9268</v>
      </c>
      <c r="H311" s="27">
        <v>18378</v>
      </c>
      <c r="I311" s="27">
        <v>18871</v>
      </c>
      <c r="J311" s="27">
        <v>4</v>
      </c>
      <c r="W311" s="6"/>
      <c r="X311" s="6"/>
      <c r="Y311" s="6"/>
      <c r="Z311" s="6"/>
      <c r="AA311" s="6"/>
    </row>
    <row r="312" spans="1:27">
      <c r="A312" s="1" t="s">
        <v>20</v>
      </c>
      <c r="B312" s="1" t="s">
        <v>618</v>
      </c>
      <c r="C312" s="1" t="s">
        <v>619</v>
      </c>
      <c r="D312" s="6">
        <v>13400</v>
      </c>
      <c r="E312" s="1" t="s">
        <v>9</v>
      </c>
      <c r="F312" s="67">
        <v>2</v>
      </c>
      <c r="G312" s="27">
        <v>1792</v>
      </c>
      <c r="H312" s="27">
        <v>13372</v>
      </c>
      <c r="I312" s="27">
        <v>14041</v>
      </c>
      <c r="J312" s="27">
        <v>8</v>
      </c>
      <c r="W312" s="6"/>
      <c r="X312" s="6"/>
      <c r="Y312" s="6"/>
      <c r="Z312" s="6"/>
      <c r="AA312" s="6"/>
    </row>
    <row r="313" spans="1:27">
      <c r="A313" s="1" t="s">
        <v>20</v>
      </c>
      <c r="B313" s="1" t="s">
        <v>620</v>
      </c>
      <c r="C313" s="1" t="s">
        <v>621</v>
      </c>
      <c r="D313" s="6">
        <v>22167</v>
      </c>
      <c r="E313" s="1" t="s">
        <v>9</v>
      </c>
      <c r="F313" s="67">
        <v>1</v>
      </c>
      <c r="G313" s="27">
        <v>3242</v>
      </c>
      <c r="H313" s="27">
        <v>14624</v>
      </c>
      <c r="I313" s="27">
        <v>15338</v>
      </c>
      <c r="J313" s="27">
        <v>7</v>
      </c>
      <c r="W313" s="6"/>
      <c r="X313" s="6"/>
      <c r="Y313" s="6"/>
      <c r="Z313" s="6"/>
      <c r="AA313" s="6"/>
    </row>
    <row r="314" spans="1:27">
      <c r="A314" s="1" t="s">
        <v>20</v>
      </c>
      <c r="B314" s="1" t="s">
        <v>622</v>
      </c>
      <c r="C314" s="1" t="s">
        <v>723</v>
      </c>
      <c r="D314" s="6">
        <v>7132</v>
      </c>
      <c r="E314" s="1" t="s">
        <v>9</v>
      </c>
      <c r="F314" s="67">
        <v>1</v>
      </c>
      <c r="G314" s="27">
        <v>1547</v>
      </c>
      <c r="H314" s="27">
        <v>21688</v>
      </c>
      <c r="I314" s="27">
        <v>21934</v>
      </c>
      <c r="J314" s="27">
        <v>3</v>
      </c>
      <c r="W314" s="6"/>
      <c r="X314" s="6"/>
      <c r="Y314" s="6"/>
      <c r="Z314" s="6"/>
      <c r="AA314" s="6"/>
    </row>
    <row r="315" spans="1:27">
      <c r="A315" s="1" t="s">
        <v>20</v>
      </c>
      <c r="B315" s="1" t="s">
        <v>623</v>
      </c>
      <c r="C315" s="1" t="s">
        <v>624</v>
      </c>
      <c r="D315" s="6">
        <v>11417</v>
      </c>
      <c r="E315" s="1" t="s">
        <v>9</v>
      </c>
      <c r="F315" s="65" t="s">
        <v>10</v>
      </c>
      <c r="G315" s="27">
        <v>1930</v>
      </c>
      <c r="H315" s="27">
        <v>16901</v>
      </c>
      <c r="I315" s="27">
        <v>16745</v>
      </c>
      <c r="J315" s="27">
        <v>6</v>
      </c>
      <c r="W315" s="6"/>
      <c r="X315" s="6"/>
      <c r="Y315" s="6"/>
      <c r="Z315" s="6"/>
      <c r="AA315" s="6"/>
    </row>
    <row r="316" spans="1:27">
      <c r="A316" s="1" t="s">
        <v>20</v>
      </c>
      <c r="B316" s="1" t="s">
        <v>625</v>
      </c>
      <c r="C316" s="1" t="s">
        <v>626</v>
      </c>
      <c r="D316" s="6">
        <v>3878</v>
      </c>
      <c r="E316" s="1" t="s">
        <v>9</v>
      </c>
      <c r="F316" s="67">
        <v>1</v>
      </c>
      <c r="G316" s="27">
        <v>751</v>
      </c>
      <c r="H316" s="27">
        <v>19364</v>
      </c>
      <c r="I316" s="27">
        <v>21496</v>
      </c>
      <c r="J316" s="27">
        <v>3</v>
      </c>
      <c r="W316" s="6"/>
      <c r="X316" s="6"/>
      <c r="Y316" s="6"/>
      <c r="Z316" s="6"/>
      <c r="AA316" s="6"/>
    </row>
    <row r="317" spans="1:27">
      <c r="A317" s="1" t="s">
        <v>20</v>
      </c>
      <c r="B317" s="1" t="s">
        <v>627</v>
      </c>
      <c r="C317" s="1" t="s">
        <v>628</v>
      </c>
      <c r="D317" s="6">
        <v>28860</v>
      </c>
      <c r="E317" s="1" t="s">
        <v>9</v>
      </c>
      <c r="F317" s="67">
        <v>1</v>
      </c>
      <c r="G317" s="27">
        <v>6786</v>
      </c>
      <c r="H317" s="27">
        <v>23514</v>
      </c>
      <c r="I317" s="27">
        <v>23837</v>
      </c>
      <c r="J317" s="27">
        <v>2</v>
      </c>
      <c r="W317" s="6"/>
      <c r="X317" s="6"/>
      <c r="Y317" s="6"/>
      <c r="Z317" s="6"/>
      <c r="AA317" s="6"/>
    </row>
    <row r="318" spans="1:27">
      <c r="A318" s="1" t="s">
        <v>20</v>
      </c>
      <c r="B318" s="1" t="s">
        <v>629</v>
      </c>
      <c r="C318" s="1" t="s">
        <v>630</v>
      </c>
      <c r="D318" s="6">
        <v>26316</v>
      </c>
      <c r="E318" s="1" t="s">
        <v>5</v>
      </c>
      <c r="F318" s="67">
        <v>1</v>
      </c>
      <c r="G318" s="27">
        <v>5171</v>
      </c>
      <c r="H318" s="27">
        <v>19650</v>
      </c>
      <c r="I318" s="27">
        <v>19135</v>
      </c>
      <c r="J318" s="27">
        <v>4</v>
      </c>
      <c r="W318" s="6"/>
      <c r="X318" s="6"/>
      <c r="Y318" s="6"/>
      <c r="Z318" s="6"/>
      <c r="AA318" s="6"/>
    </row>
    <row r="319" spans="1:27">
      <c r="A319" s="1" t="s">
        <v>20</v>
      </c>
      <c r="B319" s="1" t="s">
        <v>631</v>
      </c>
      <c r="C319" s="1" t="s">
        <v>632</v>
      </c>
      <c r="D319" s="6">
        <v>11214</v>
      </c>
      <c r="E319" s="1" t="s">
        <v>9</v>
      </c>
      <c r="F319" s="67">
        <v>2</v>
      </c>
      <c r="G319" s="27">
        <v>1724</v>
      </c>
      <c r="H319" s="27">
        <v>15373</v>
      </c>
      <c r="I319" s="27">
        <v>15484</v>
      </c>
      <c r="J319" s="27">
        <v>7</v>
      </c>
      <c r="W319" s="6"/>
      <c r="X319" s="6"/>
      <c r="Y319" s="6"/>
      <c r="Z319" s="6"/>
      <c r="AA319" s="6"/>
    </row>
    <row r="320" spans="1:27">
      <c r="A320" s="1" t="s">
        <v>21</v>
      </c>
      <c r="B320" s="1" t="s">
        <v>633</v>
      </c>
      <c r="C320" s="1" t="s">
        <v>634</v>
      </c>
      <c r="D320" s="6">
        <v>20348</v>
      </c>
      <c r="E320" s="1" t="s">
        <v>9</v>
      </c>
      <c r="F320" s="65" t="s">
        <v>10</v>
      </c>
      <c r="G320" s="27">
        <v>2028</v>
      </c>
      <c r="H320" s="27">
        <v>9967</v>
      </c>
      <c r="I320" s="27">
        <v>10816</v>
      </c>
      <c r="J320" s="27">
        <v>9</v>
      </c>
      <c r="W320" s="6"/>
      <c r="X320" s="6"/>
      <c r="Y320" s="6"/>
      <c r="Z320" s="6"/>
      <c r="AA320" s="6"/>
    </row>
    <row r="321" spans="1:27">
      <c r="A321" s="1" t="s">
        <v>21</v>
      </c>
      <c r="B321" s="1" t="s">
        <v>635</v>
      </c>
      <c r="C321" s="1" t="s">
        <v>636</v>
      </c>
      <c r="D321" s="6">
        <v>39414</v>
      </c>
      <c r="E321" s="1" t="s">
        <v>9</v>
      </c>
      <c r="F321" s="65" t="s">
        <v>10</v>
      </c>
      <c r="G321" s="27">
        <v>5392</v>
      </c>
      <c r="H321" s="27">
        <v>13681</v>
      </c>
      <c r="I321" s="27">
        <v>13728</v>
      </c>
      <c r="J321" s="27">
        <v>8</v>
      </c>
      <c r="W321" s="6"/>
      <c r="X321" s="6"/>
      <c r="Y321" s="6"/>
      <c r="Z321" s="6"/>
      <c r="AA321" s="6"/>
    </row>
    <row r="322" spans="1:27">
      <c r="A322" s="1" t="s">
        <v>21</v>
      </c>
      <c r="B322" s="1" t="s">
        <v>637</v>
      </c>
      <c r="C322" s="1" t="s">
        <v>638</v>
      </c>
      <c r="D322" s="6">
        <v>15313</v>
      </c>
      <c r="E322" s="1" t="s">
        <v>9</v>
      </c>
      <c r="F322" s="65" t="s">
        <v>10</v>
      </c>
      <c r="G322" s="27">
        <v>1189</v>
      </c>
      <c r="H322" s="27">
        <v>7767</v>
      </c>
      <c r="I322" s="27">
        <v>7701</v>
      </c>
      <c r="J322" s="27">
        <v>10</v>
      </c>
      <c r="W322" s="6"/>
      <c r="X322" s="6"/>
      <c r="Y322" s="6"/>
      <c r="Z322" s="6"/>
      <c r="AA322" s="6"/>
    </row>
    <row r="323" spans="1:27">
      <c r="A323" s="1" t="s">
        <v>21</v>
      </c>
      <c r="B323" s="1" t="s">
        <v>639</v>
      </c>
      <c r="C323" s="1" t="s">
        <v>640</v>
      </c>
      <c r="D323" s="6">
        <v>21728</v>
      </c>
      <c r="E323" s="1" t="s">
        <v>9</v>
      </c>
      <c r="F323" s="65" t="s">
        <v>10</v>
      </c>
      <c r="G323" s="27">
        <v>2032</v>
      </c>
      <c r="H323" s="27">
        <v>9353</v>
      </c>
      <c r="I323" s="27">
        <v>10126</v>
      </c>
      <c r="J323" s="27">
        <v>10</v>
      </c>
      <c r="W323" s="6"/>
      <c r="X323" s="6"/>
      <c r="Y323" s="6"/>
      <c r="Z323" s="6"/>
      <c r="AA323" s="6"/>
    </row>
    <row r="324" spans="1:27">
      <c r="A324" s="1" t="s">
        <v>21</v>
      </c>
      <c r="B324" s="1" t="s">
        <v>641</v>
      </c>
      <c r="C324" s="1" t="s">
        <v>642</v>
      </c>
      <c r="D324" s="6">
        <v>28220</v>
      </c>
      <c r="E324" s="1" t="s">
        <v>52</v>
      </c>
      <c r="F324" s="67">
        <v>1</v>
      </c>
      <c r="G324" s="27">
        <v>2718</v>
      </c>
      <c r="H324" s="27">
        <v>9630</v>
      </c>
      <c r="I324" s="27">
        <v>9617</v>
      </c>
      <c r="J324" s="27">
        <v>10</v>
      </c>
      <c r="W324" s="6"/>
      <c r="X324" s="6"/>
      <c r="Y324" s="6"/>
      <c r="Z324" s="6"/>
      <c r="AA324" s="6"/>
    </row>
    <row r="325" spans="1:27">
      <c r="A325" s="1" t="s">
        <v>21</v>
      </c>
      <c r="B325" s="1" t="s">
        <v>643</v>
      </c>
      <c r="C325" s="1" t="s">
        <v>644</v>
      </c>
      <c r="D325" s="6">
        <v>4227</v>
      </c>
      <c r="E325" s="1" t="s">
        <v>52</v>
      </c>
      <c r="F325" s="67">
        <v>1</v>
      </c>
      <c r="G325" s="27">
        <v>120</v>
      </c>
      <c r="H325" s="27">
        <v>2831</v>
      </c>
      <c r="I325" s="27">
        <v>2927</v>
      </c>
      <c r="J325" s="27">
        <v>10</v>
      </c>
      <c r="W325" s="6"/>
      <c r="X325" s="6"/>
      <c r="Y325" s="6"/>
      <c r="Z325" s="6"/>
      <c r="AA325" s="6"/>
    </row>
    <row r="326" spans="1:27">
      <c r="A326" s="1" t="s">
        <v>21</v>
      </c>
      <c r="B326" s="1" t="s">
        <v>645</v>
      </c>
      <c r="C326" s="1" t="s">
        <v>646</v>
      </c>
      <c r="D326" s="6">
        <v>11971</v>
      </c>
      <c r="E326" s="1" t="s">
        <v>52</v>
      </c>
      <c r="F326" s="67">
        <v>1</v>
      </c>
      <c r="G326" s="27">
        <v>298</v>
      </c>
      <c r="H326" s="27">
        <v>2487</v>
      </c>
      <c r="I326" s="27">
        <v>2565</v>
      </c>
      <c r="J326" s="27">
        <v>10</v>
      </c>
      <c r="W326" s="6"/>
      <c r="X326" s="6"/>
      <c r="Y326" s="6"/>
      <c r="Z326" s="6"/>
      <c r="AA326" s="6"/>
    </row>
    <row r="327" spans="1:27">
      <c r="A327" s="1" t="s">
        <v>21</v>
      </c>
      <c r="B327" s="1" t="s">
        <v>647</v>
      </c>
      <c r="C327" s="1" t="s">
        <v>648</v>
      </c>
      <c r="D327" s="6">
        <v>10522</v>
      </c>
      <c r="E327" s="1" t="s">
        <v>52</v>
      </c>
      <c r="F327" s="67">
        <v>1</v>
      </c>
      <c r="G327" s="27">
        <v>211</v>
      </c>
      <c r="H327" s="27">
        <v>2008</v>
      </c>
      <c r="I327" s="27">
        <v>2126</v>
      </c>
      <c r="J327" s="27">
        <v>10</v>
      </c>
      <c r="W327" s="6"/>
      <c r="X327" s="6"/>
      <c r="Y327" s="6"/>
      <c r="Z327" s="6"/>
      <c r="AA327" s="6"/>
    </row>
    <row r="328" spans="1:27">
      <c r="A328" s="1" t="s">
        <v>21</v>
      </c>
      <c r="B328" s="1" t="s">
        <v>649</v>
      </c>
      <c r="C328" s="1" t="s">
        <v>650</v>
      </c>
      <c r="D328" s="6">
        <v>13340</v>
      </c>
      <c r="E328" s="1" t="s">
        <v>52</v>
      </c>
      <c r="F328" s="67">
        <v>1</v>
      </c>
      <c r="G328" s="27">
        <v>539</v>
      </c>
      <c r="H328" s="27">
        <v>4040</v>
      </c>
      <c r="I328" s="27">
        <v>4213</v>
      </c>
      <c r="J328" s="27">
        <v>10</v>
      </c>
      <c r="W328" s="6"/>
      <c r="X328" s="6"/>
      <c r="Y328" s="6"/>
      <c r="Z328" s="6"/>
      <c r="AA328" s="6"/>
    </row>
    <row r="329" spans="1:27">
      <c r="A329" s="1" t="s">
        <v>22</v>
      </c>
      <c r="B329" s="1" t="s">
        <v>651</v>
      </c>
      <c r="C329" s="1" t="s">
        <v>652</v>
      </c>
      <c r="D329" s="6">
        <v>64632</v>
      </c>
      <c r="E329" s="1" t="s">
        <v>7</v>
      </c>
      <c r="F329" s="67">
        <v>5</v>
      </c>
      <c r="G329" s="27">
        <v>9440</v>
      </c>
      <c r="H329" s="27">
        <v>14605</v>
      </c>
      <c r="I329" s="27">
        <v>15303</v>
      </c>
      <c r="J329" s="27">
        <v>7</v>
      </c>
      <c r="W329" s="6"/>
      <c r="X329" s="6"/>
      <c r="Y329" s="6"/>
      <c r="Z329" s="6"/>
      <c r="AA329" s="6"/>
    </row>
    <row r="330" spans="1:27">
      <c r="A330" s="1" t="s">
        <v>22</v>
      </c>
      <c r="B330" s="1" t="s">
        <v>653</v>
      </c>
      <c r="C330" s="1" t="s">
        <v>724</v>
      </c>
      <c r="D330" s="6">
        <v>1159</v>
      </c>
      <c r="E330" s="1" t="s">
        <v>7</v>
      </c>
      <c r="F330" s="67">
        <v>1</v>
      </c>
      <c r="G330" s="27">
        <v>187</v>
      </c>
      <c r="H330" s="27">
        <v>16160</v>
      </c>
      <c r="I330" s="27" t="s">
        <v>745</v>
      </c>
      <c r="J330" s="27">
        <v>3</v>
      </c>
      <c r="W330" s="6"/>
      <c r="X330" s="6"/>
      <c r="Y330" s="6"/>
      <c r="Z330" s="6"/>
      <c r="AA330" s="6"/>
    </row>
    <row r="331" spans="1:27">
      <c r="A331" s="1" t="s">
        <v>22</v>
      </c>
      <c r="B331" s="1" t="s">
        <v>654</v>
      </c>
      <c r="C331" s="1" t="s">
        <v>655</v>
      </c>
      <c r="D331" s="6">
        <v>39364</v>
      </c>
      <c r="E331" s="1" t="s">
        <v>7</v>
      </c>
      <c r="F331" s="67">
        <v>5</v>
      </c>
      <c r="G331" s="27">
        <v>2843</v>
      </c>
      <c r="H331" s="27">
        <v>7222</v>
      </c>
      <c r="I331" s="27">
        <v>7655</v>
      </c>
      <c r="J331" s="27">
        <v>10</v>
      </c>
      <c r="W331" s="6"/>
      <c r="X331" s="6"/>
      <c r="Y331" s="6"/>
      <c r="Z331" s="6"/>
      <c r="AA331" s="6"/>
    </row>
    <row r="332" spans="1:27">
      <c r="A332" s="1" t="s">
        <v>22</v>
      </c>
      <c r="B332" s="1" t="s">
        <v>656</v>
      </c>
      <c r="C332" s="1" t="s">
        <v>657</v>
      </c>
      <c r="D332" s="6">
        <v>38884</v>
      </c>
      <c r="E332" s="1" t="s">
        <v>7</v>
      </c>
      <c r="F332" s="67">
        <v>5</v>
      </c>
      <c r="G332" s="27">
        <v>8824</v>
      </c>
      <c r="H332" s="27">
        <v>22692</v>
      </c>
      <c r="I332" s="27">
        <v>28544</v>
      </c>
      <c r="J332" s="27">
        <v>1</v>
      </c>
      <c r="W332" s="6"/>
      <c r="X332" s="6"/>
      <c r="Y332" s="6"/>
      <c r="Z332" s="6"/>
      <c r="AA332" s="6"/>
    </row>
    <row r="333" spans="1:27">
      <c r="A333" s="1" t="s">
        <v>22</v>
      </c>
      <c r="B333" s="1" t="s">
        <v>658</v>
      </c>
      <c r="C333" s="1" t="s">
        <v>659</v>
      </c>
      <c r="D333" s="6">
        <v>17361</v>
      </c>
      <c r="E333" s="1" t="s">
        <v>7</v>
      </c>
      <c r="F333" s="67">
        <v>5</v>
      </c>
      <c r="G333" s="27">
        <v>3032</v>
      </c>
      <c r="H333" s="27">
        <v>17465</v>
      </c>
      <c r="I333" s="27">
        <v>17585</v>
      </c>
      <c r="J333" s="27">
        <v>5</v>
      </c>
      <c r="W333" s="6"/>
      <c r="X333" s="6"/>
      <c r="Y333" s="6"/>
      <c r="Z333" s="6"/>
      <c r="AA333" s="6"/>
    </row>
    <row r="334" spans="1:27">
      <c r="A334" s="1" t="s">
        <v>22</v>
      </c>
      <c r="B334" s="1" t="s">
        <v>660</v>
      </c>
      <c r="C334" s="1" t="s">
        <v>661</v>
      </c>
      <c r="D334" s="6">
        <v>58420</v>
      </c>
      <c r="E334" s="1" t="s">
        <v>7</v>
      </c>
      <c r="F334" s="67">
        <v>5</v>
      </c>
      <c r="G334" s="27">
        <v>7822</v>
      </c>
      <c r="H334" s="27">
        <v>13389</v>
      </c>
      <c r="I334" s="27">
        <v>13687</v>
      </c>
      <c r="J334" s="27">
        <v>8</v>
      </c>
      <c r="W334" s="6"/>
      <c r="X334" s="6"/>
      <c r="Y334" s="6"/>
      <c r="Z334" s="6"/>
      <c r="AA334" s="6"/>
    </row>
    <row r="335" spans="1:27">
      <c r="A335" s="48" t="s">
        <v>22</v>
      </c>
      <c r="B335" s="48" t="s">
        <v>662</v>
      </c>
      <c r="C335" s="48" t="s">
        <v>663</v>
      </c>
      <c r="D335" s="6">
        <v>13959</v>
      </c>
      <c r="E335" s="1" t="s">
        <v>7</v>
      </c>
      <c r="F335" s="67">
        <v>5</v>
      </c>
      <c r="G335" s="27">
        <v>1923</v>
      </c>
      <c r="H335" s="27">
        <v>13779</v>
      </c>
      <c r="I335" s="27">
        <v>13885</v>
      </c>
      <c r="J335" s="27">
        <v>8</v>
      </c>
      <c r="W335" s="6"/>
      <c r="X335" s="6"/>
      <c r="Y335" s="6"/>
      <c r="Z335" s="6"/>
      <c r="AA335" s="6"/>
    </row>
    <row r="336" spans="1:27" customFormat="1" ht="15">
      <c r="A336" s="49" t="s">
        <v>22</v>
      </c>
      <c r="B336" s="49" t="s">
        <v>664</v>
      </c>
      <c r="C336" s="49" t="s">
        <v>725</v>
      </c>
      <c r="D336" s="6">
        <v>21168</v>
      </c>
      <c r="E336" s="1" t="s">
        <v>7</v>
      </c>
      <c r="F336" s="67">
        <v>5</v>
      </c>
      <c r="G336" s="27">
        <v>3378</v>
      </c>
      <c r="H336" s="27">
        <v>15959</v>
      </c>
      <c r="I336" s="27">
        <v>15845</v>
      </c>
      <c r="J336" s="27">
        <v>6</v>
      </c>
      <c r="V336" s="1"/>
      <c r="W336" s="6"/>
      <c r="X336" s="6"/>
      <c r="Y336" s="6"/>
      <c r="Z336" s="6"/>
      <c r="AA336" s="6"/>
    </row>
    <row r="337" spans="1:27">
      <c r="A337" s="1" t="s">
        <v>22</v>
      </c>
      <c r="B337" s="1" t="s">
        <v>726</v>
      </c>
      <c r="C337" s="1" t="s">
        <v>727</v>
      </c>
      <c r="D337" s="6">
        <v>164</v>
      </c>
      <c r="E337" s="1" t="s">
        <v>7</v>
      </c>
      <c r="F337" s="67">
        <v>5</v>
      </c>
      <c r="G337" s="27" t="s">
        <v>673</v>
      </c>
      <c r="H337" s="27" t="s">
        <v>673</v>
      </c>
      <c r="I337" s="27" t="s">
        <v>673</v>
      </c>
      <c r="J337" s="27" t="s">
        <v>673</v>
      </c>
      <c r="W337" s="6"/>
      <c r="X337" s="6"/>
      <c r="Y337" s="6"/>
      <c r="Z337" s="6"/>
      <c r="AA337" s="6"/>
    </row>
    <row r="338" spans="1:27">
      <c r="A338" s="1" t="s">
        <v>22</v>
      </c>
      <c r="B338" s="1" t="s">
        <v>728</v>
      </c>
      <c r="C338" s="1" t="s">
        <v>729</v>
      </c>
      <c r="D338" s="6">
        <v>375</v>
      </c>
      <c r="E338" s="1" t="s">
        <v>5</v>
      </c>
      <c r="F338" s="65" t="s">
        <v>15</v>
      </c>
      <c r="G338" s="27" t="s">
        <v>673</v>
      </c>
      <c r="H338" s="27" t="s">
        <v>673</v>
      </c>
      <c r="I338" s="27" t="s">
        <v>673</v>
      </c>
      <c r="J338" s="27" t="s">
        <v>673</v>
      </c>
      <c r="W338" s="6"/>
      <c r="X338" s="6"/>
      <c r="Y338" s="6"/>
      <c r="Z338" s="6"/>
      <c r="AA338" s="6"/>
    </row>
    <row r="339" spans="1:27">
      <c r="A339" s="1" t="s">
        <v>730</v>
      </c>
      <c r="B339" s="1" t="s">
        <v>665</v>
      </c>
      <c r="C339" s="1" t="s">
        <v>666</v>
      </c>
      <c r="D339" s="6">
        <v>1592</v>
      </c>
      <c r="E339" s="1" t="s">
        <v>52</v>
      </c>
      <c r="F339" s="65" t="s">
        <v>14</v>
      </c>
      <c r="G339" s="27">
        <v>95</v>
      </c>
      <c r="H339" s="27">
        <v>5967</v>
      </c>
      <c r="I339" s="27">
        <v>10937</v>
      </c>
      <c r="J339" s="27">
        <v>9</v>
      </c>
      <c r="W339" s="6"/>
      <c r="X339" s="6"/>
      <c r="Y339" s="6"/>
      <c r="Z339" s="6"/>
      <c r="AA339" s="6"/>
    </row>
    <row r="340" spans="1:27">
      <c r="A340" s="48" t="s">
        <v>730</v>
      </c>
      <c r="B340" s="48" t="s">
        <v>667</v>
      </c>
      <c r="C340" s="48" t="s">
        <v>668</v>
      </c>
      <c r="D340" s="71">
        <v>348</v>
      </c>
      <c r="E340" s="48" t="s">
        <v>52</v>
      </c>
      <c r="F340" s="72">
        <v>1</v>
      </c>
      <c r="G340" s="73" t="s">
        <v>673</v>
      </c>
      <c r="H340" s="73" t="s">
        <v>673</v>
      </c>
      <c r="I340" s="73" t="s">
        <v>673</v>
      </c>
      <c r="J340" s="73" t="s">
        <v>673</v>
      </c>
      <c r="W340" s="6"/>
      <c r="X340" s="6"/>
      <c r="Y340" s="6"/>
      <c r="Z340" s="6"/>
      <c r="AA340" s="6"/>
    </row>
    <row r="341" spans="1:27">
      <c r="A341" s="48" t="s">
        <v>730</v>
      </c>
      <c r="B341" s="48" t="s">
        <v>669</v>
      </c>
      <c r="C341" s="48" t="s">
        <v>670</v>
      </c>
      <c r="D341" s="71">
        <v>256</v>
      </c>
      <c r="E341" s="48" t="s">
        <v>5</v>
      </c>
      <c r="F341" s="72">
        <v>1</v>
      </c>
      <c r="G341" s="73" t="s">
        <v>673</v>
      </c>
      <c r="H341" s="73" t="s">
        <v>673</v>
      </c>
      <c r="I341" s="73" t="s">
        <v>673</v>
      </c>
      <c r="J341" s="73" t="s">
        <v>673</v>
      </c>
      <c r="W341" s="6"/>
      <c r="X341" s="6"/>
      <c r="Y341" s="6"/>
      <c r="Z341" s="6"/>
      <c r="AA341" s="6"/>
    </row>
    <row r="342" spans="1:27">
      <c r="A342" s="4" t="s">
        <v>730</v>
      </c>
      <c r="B342" s="74">
        <v>90104</v>
      </c>
      <c r="C342" s="4" t="s">
        <v>760</v>
      </c>
      <c r="D342" s="70" t="s">
        <v>673</v>
      </c>
      <c r="E342" s="4" t="s">
        <v>52</v>
      </c>
      <c r="F342" s="69" t="s">
        <v>14</v>
      </c>
      <c r="G342" s="70" t="s">
        <v>673</v>
      </c>
      <c r="H342" s="70" t="s">
        <v>673</v>
      </c>
      <c r="I342" s="70" t="s">
        <v>673</v>
      </c>
      <c r="J342" s="70" t="s">
        <v>673</v>
      </c>
      <c r="W342" s="6"/>
      <c r="X342" s="6"/>
      <c r="Y342" s="6"/>
      <c r="Z342" s="6"/>
      <c r="AA342" s="6"/>
    </row>
    <row r="343" spans="1:27" customFormat="1" ht="15">
      <c r="A343" s="36" t="s">
        <v>26</v>
      </c>
      <c r="B343" s="49" t="s">
        <v>690</v>
      </c>
      <c r="C343" s="37"/>
      <c r="D343" s="37"/>
      <c r="E343" s="37"/>
      <c r="F343" s="47"/>
      <c r="G343" s="37"/>
      <c r="H343" s="79"/>
    </row>
    <row r="344" spans="1:27" customFormat="1" ht="15">
      <c r="A344" s="36"/>
      <c r="B344" s="49" t="s">
        <v>691</v>
      </c>
      <c r="C344" s="37"/>
      <c r="D344" s="37"/>
      <c r="E344" s="37"/>
      <c r="F344" s="47"/>
      <c r="G344" s="37"/>
      <c r="H344" s="79"/>
    </row>
    <row r="345" spans="1:27" customFormat="1" ht="15">
      <c r="A345" s="36"/>
      <c r="B345" s="49" t="s">
        <v>692</v>
      </c>
      <c r="C345" s="37"/>
      <c r="D345" s="37"/>
      <c r="E345" s="37"/>
      <c r="F345" s="47"/>
      <c r="G345" s="37"/>
      <c r="H345" s="79"/>
    </row>
    <row r="346" spans="1:27" customFormat="1" ht="15">
      <c r="A346" s="37"/>
      <c r="B346" s="86" t="s">
        <v>750</v>
      </c>
      <c r="C346" s="86"/>
      <c r="D346" s="86"/>
      <c r="E346" s="86"/>
      <c r="F346" s="86"/>
      <c r="G346" s="86"/>
      <c r="H346" s="86"/>
    </row>
    <row r="347" spans="1:27" customFormat="1" ht="15">
      <c r="A347" s="37"/>
      <c r="B347" s="86" t="s">
        <v>682</v>
      </c>
      <c r="C347" s="86"/>
      <c r="D347" s="86"/>
      <c r="E347" s="38"/>
      <c r="F347" s="38"/>
      <c r="G347" s="38"/>
      <c r="H347" s="79"/>
    </row>
    <row r="348" spans="1:27" customFormat="1" ht="27" customHeight="1">
      <c r="A348" s="37"/>
      <c r="B348" s="86" t="s">
        <v>731</v>
      </c>
      <c r="C348" s="86"/>
      <c r="D348" s="86"/>
      <c r="E348" s="86"/>
      <c r="F348" s="86"/>
      <c r="G348" s="86"/>
      <c r="H348" s="86"/>
      <c r="I348" s="50"/>
    </row>
    <row r="349" spans="1:27" customFormat="1" ht="15">
      <c r="A349" s="37"/>
      <c r="B349" s="32" t="s">
        <v>762</v>
      </c>
      <c r="C349" s="38"/>
      <c r="D349" s="38"/>
      <c r="E349" s="38"/>
      <c r="F349" s="38"/>
      <c r="G349" s="38"/>
      <c r="H349" s="38"/>
      <c r="I349" s="50"/>
    </row>
    <row r="350" spans="1:27" customFormat="1" ht="15">
      <c r="A350" s="32" t="s">
        <v>737</v>
      </c>
      <c r="B350" s="33"/>
      <c r="C350" s="33"/>
      <c r="D350" s="33"/>
      <c r="E350" s="33"/>
      <c r="F350" s="68"/>
      <c r="G350" s="33"/>
      <c r="H350" s="34"/>
    </row>
    <row r="358" spans="2:2">
      <c r="B358" s="48"/>
    </row>
    <row r="359" spans="2:2">
      <c r="B359" s="48"/>
    </row>
    <row r="360" spans="2:2">
      <c r="B360" s="48"/>
    </row>
  </sheetData>
  <mergeCells count="3">
    <mergeCell ref="B347:D347"/>
    <mergeCell ref="B346:H346"/>
    <mergeCell ref="B348:H3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workbookViewId="0">
      <selection activeCell="D24" sqref="D24"/>
    </sheetView>
  </sheetViews>
  <sheetFormatPr defaultColWidth="9.140625" defaultRowHeight="11.25"/>
  <cols>
    <col min="1" max="1" width="8.85546875" style="1" bestFit="1" customWidth="1"/>
    <col min="2" max="2" width="14" style="6" customWidth="1"/>
    <col min="3" max="3" width="46.7109375" style="6" bestFit="1" customWidth="1"/>
    <col min="4" max="4" width="18.85546875" style="1" bestFit="1" customWidth="1"/>
    <col min="5" max="5" width="31.85546875" style="1" bestFit="1" customWidth="1"/>
    <col min="6" max="6" width="24.7109375" style="1" customWidth="1"/>
    <col min="7" max="7" width="24.28515625" style="1" customWidth="1"/>
    <col min="8" max="8" width="27.28515625" style="1" customWidth="1"/>
    <col min="9" max="16384" width="9.140625" style="1"/>
  </cols>
  <sheetData>
    <row r="1" spans="1:8">
      <c r="A1" s="2" t="s">
        <v>738</v>
      </c>
    </row>
    <row r="2" spans="1:8" s="2" customFormat="1" ht="24.75" customHeight="1">
      <c r="A2" s="16" t="s">
        <v>0</v>
      </c>
      <c r="B2" s="28" t="s">
        <v>677</v>
      </c>
      <c r="C2" s="52" t="s">
        <v>744</v>
      </c>
      <c r="D2" s="29" t="s">
        <v>3</v>
      </c>
      <c r="E2" s="29" t="s">
        <v>678</v>
      </c>
      <c r="F2" s="30" t="s">
        <v>746</v>
      </c>
      <c r="G2" s="30" t="s">
        <v>747</v>
      </c>
      <c r="H2" s="30" t="s">
        <v>748</v>
      </c>
    </row>
    <row r="3" spans="1:8">
      <c r="A3" s="1" t="s">
        <v>4</v>
      </c>
      <c r="B3" s="27">
        <v>824379</v>
      </c>
      <c r="C3" s="27">
        <v>4619153</v>
      </c>
      <c r="D3" s="27">
        <v>17847</v>
      </c>
      <c r="E3" s="27">
        <v>17900</v>
      </c>
      <c r="F3" s="27">
        <v>8276</v>
      </c>
      <c r="G3" s="27">
        <v>32342</v>
      </c>
      <c r="H3" s="75">
        <v>3.9</v>
      </c>
    </row>
    <row r="4" spans="1:8">
      <c r="A4" s="1" t="s">
        <v>16</v>
      </c>
      <c r="B4" s="27">
        <v>711676</v>
      </c>
      <c r="C4" s="27">
        <v>3664750</v>
      </c>
      <c r="D4" s="27">
        <v>19419</v>
      </c>
      <c r="E4" s="27">
        <v>19575</v>
      </c>
      <c r="F4" s="27">
        <v>11817</v>
      </c>
      <c r="G4" s="27">
        <v>30248</v>
      </c>
      <c r="H4" s="75">
        <v>2.6</v>
      </c>
    </row>
    <row r="5" spans="1:8">
      <c r="A5" s="1" t="s">
        <v>17</v>
      </c>
      <c r="B5" s="27">
        <v>490882</v>
      </c>
      <c r="C5" s="27">
        <v>2914914</v>
      </c>
      <c r="D5" s="27">
        <v>16840</v>
      </c>
      <c r="E5" s="27">
        <v>16990</v>
      </c>
      <c r="F5" s="27">
        <v>7740</v>
      </c>
      <c r="G5" s="27">
        <v>39283</v>
      </c>
      <c r="H5" s="75">
        <v>5.0999999999999996</v>
      </c>
    </row>
    <row r="6" spans="1:8">
      <c r="A6" s="1" t="s">
        <v>18</v>
      </c>
      <c r="B6" s="27">
        <v>215629</v>
      </c>
      <c r="C6" s="27">
        <v>1034349</v>
      </c>
      <c r="D6" s="27">
        <v>20847</v>
      </c>
      <c r="E6" s="27">
        <v>20858</v>
      </c>
      <c r="F6" s="27">
        <v>12464</v>
      </c>
      <c r="G6" s="27">
        <v>32796</v>
      </c>
      <c r="H6" s="75">
        <v>2.6</v>
      </c>
    </row>
    <row r="7" spans="1:8">
      <c r="A7" s="1" t="s">
        <v>19</v>
      </c>
      <c r="B7" s="27">
        <v>232383</v>
      </c>
      <c r="C7" s="27">
        <v>1609849</v>
      </c>
      <c r="D7" s="27">
        <v>14435</v>
      </c>
      <c r="E7" s="27">
        <v>14541</v>
      </c>
      <c r="F7" s="27">
        <v>5058</v>
      </c>
      <c r="G7" s="27">
        <v>23866</v>
      </c>
      <c r="H7" s="75">
        <v>4.7</v>
      </c>
    </row>
    <row r="8" spans="1:8">
      <c r="A8" s="1" t="s">
        <v>20</v>
      </c>
      <c r="B8" s="27">
        <v>60041</v>
      </c>
      <c r="C8" s="27">
        <v>309875</v>
      </c>
      <c r="D8" s="27">
        <v>19376</v>
      </c>
      <c r="E8" s="27">
        <v>19612</v>
      </c>
      <c r="F8" s="27">
        <v>13147</v>
      </c>
      <c r="G8" s="27">
        <v>29000</v>
      </c>
      <c r="H8" s="75">
        <v>2.2000000000000002</v>
      </c>
    </row>
    <row r="9" spans="1:8">
      <c r="A9" s="1" t="s">
        <v>21</v>
      </c>
      <c r="B9" s="27">
        <v>14527</v>
      </c>
      <c r="C9" s="27">
        <v>165083</v>
      </c>
      <c r="D9" s="27">
        <v>8800</v>
      </c>
      <c r="E9" s="27">
        <v>8993</v>
      </c>
      <c r="F9" s="27">
        <v>2126</v>
      </c>
      <c r="G9" s="27">
        <v>13728</v>
      </c>
      <c r="H9" s="75">
        <v>6.5</v>
      </c>
    </row>
    <row r="10" spans="1:8">
      <c r="A10" s="1" t="s">
        <v>22</v>
      </c>
      <c r="B10" s="27">
        <v>37500</v>
      </c>
      <c r="C10" s="27">
        <v>255486</v>
      </c>
      <c r="D10" s="27">
        <v>14678</v>
      </c>
      <c r="E10" s="27">
        <v>15171</v>
      </c>
      <c r="F10" s="27">
        <v>7655</v>
      </c>
      <c r="G10" s="27">
        <v>28544</v>
      </c>
      <c r="H10" s="75">
        <v>3.7</v>
      </c>
    </row>
    <row r="11" spans="1:8">
      <c r="A11" s="3" t="s">
        <v>23</v>
      </c>
      <c r="B11" s="60">
        <v>2589261</v>
      </c>
      <c r="C11" s="60">
        <v>14575655</v>
      </c>
      <c r="D11" s="60">
        <v>17764</v>
      </c>
      <c r="E11" s="60">
        <v>17873</v>
      </c>
      <c r="F11" s="60">
        <v>2126</v>
      </c>
      <c r="G11" s="60">
        <v>39283</v>
      </c>
      <c r="H11" s="76">
        <v>18.5</v>
      </c>
    </row>
    <row r="12" spans="1:8" customFormat="1" ht="15">
      <c r="A12" s="36" t="s">
        <v>26</v>
      </c>
      <c r="B12" s="49" t="s">
        <v>690</v>
      </c>
      <c r="C12" s="54"/>
      <c r="D12" s="54"/>
      <c r="E12" s="54"/>
      <c r="F12" s="54"/>
      <c r="G12" s="54"/>
      <c r="H12" s="34"/>
    </row>
    <row r="13" spans="1:8" customFormat="1" ht="15">
      <c r="A13" s="36"/>
      <c r="B13" s="49" t="s">
        <v>691</v>
      </c>
      <c r="C13" s="54"/>
      <c r="D13" s="54"/>
      <c r="E13" s="54"/>
      <c r="F13" s="54"/>
      <c r="G13" s="54"/>
      <c r="H13" s="34"/>
    </row>
    <row r="14" spans="1:8" customFormat="1" ht="15">
      <c r="A14" s="36"/>
      <c r="B14" s="49" t="s">
        <v>692</v>
      </c>
      <c r="C14" s="54"/>
      <c r="D14" s="54"/>
      <c r="E14" s="54"/>
      <c r="F14" s="54"/>
      <c r="G14" s="54"/>
      <c r="H14" s="34"/>
    </row>
    <row r="15" spans="1:8" customFormat="1" ht="15" customHeight="1">
      <c r="A15" s="37"/>
      <c r="B15" s="37" t="s">
        <v>757</v>
      </c>
      <c r="C15" s="54"/>
      <c r="D15" s="54"/>
      <c r="E15" s="54"/>
      <c r="F15" s="55"/>
      <c r="G15" s="57"/>
      <c r="H15" s="34"/>
    </row>
    <row r="16" spans="1:8" customFormat="1" ht="15" customHeight="1">
      <c r="A16" s="37"/>
      <c r="B16" s="32" t="s">
        <v>762</v>
      </c>
      <c r="C16" s="54"/>
      <c r="D16" s="54"/>
      <c r="E16" s="54"/>
      <c r="F16" s="78"/>
      <c r="G16" s="77"/>
      <c r="H16" s="34"/>
    </row>
    <row r="17" spans="1:8" customFormat="1" ht="15">
      <c r="A17" s="32" t="s">
        <v>737</v>
      </c>
      <c r="B17" s="33"/>
      <c r="C17" s="33"/>
      <c r="D17" s="33"/>
      <c r="E17" s="33"/>
      <c r="F17" s="33"/>
      <c r="G17" s="33"/>
      <c r="H17" s="34"/>
    </row>
    <row r="32" spans="1:8">
      <c r="D32" s="6"/>
      <c r="E32" s="6"/>
      <c r="F32" s="6"/>
      <c r="G32" s="6"/>
      <c r="H32" s="6"/>
    </row>
    <row r="33" spans="4:8">
      <c r="D33" s="6"/>
      <c r="E33" s="6"/>
      <c r="F33" s="6"/>
      <c r="G33" s="6"/>
      <c r="H33" s="6"/>
    </row>
    <row r="34" spans="4:8">
      <c r="D34" s="6"/>
      <c r="E34" s="6"/>
      <c r="F34" s="6"/>
      <c r="G34" s="6"/>
      <c r="H34" s="6"/>
    </row>
    <row r="35" spans="4:8">
      <c r="D35" s="6"/>
      <c r="E35" s="6"/>
      <c r="F35" s="6"/>
      <c r="G35" s="6"/>
      <c r="H35" s="6"/>
    </row>
    <row r="36" spans="4:8">
      <c r="D36" s="6"/>
      <c r="E36" s="6"/>
      <c r="F36" s="6"/>
      <c r="G36" s="6"/>
      <c r="H36" s="6"/>
    </row>
    <row r="37" spans="4:8">
      <c r="D37" s="6"/>
      <c r="E37" s="6"/>
      <c r="F37" s="6"/>
      <c r="G37" s="6"/>
      <c r="H37" s="6"/>
    </row>
    <row r="38" spans="4:8">
      <c r="D38" s="6"/>
      <c r="E38" s="6"/>
      <c r="F38" s="6"/>
      <c r="G38" s="6"/>
      <c r="H38" s="6"/>
    </row>
    <row r="39" spans="4:8">
      <c r="D39" s="6"/>
      <c r="E39" s="6"/>
      <c r="F39" s="6"/>
      <c r="G39" s="6"/>
      <c r="H39" s="6"/>
    </row>
    <row r="40" spans="4:8">
      <c r="D40" s="6"/>
      <c r="E40" s="6"/>
      <c r="F40" s="6"/>
      <c r="G40" s="6"/>
      <c r="H40" s="6"/>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zoomScaleNormal="100" workbookViewId="0">
      <selection activeCell="D28" sqref="D28"/>
    </sheetView>
  </sheetViews>
  <sheetFormatPr defaultColWidth="9.140625" defaultRowHeight="11.25"/>
  <cols>
    <col min="1" max="1" width="17.140625" style="1" customWidth="1"/>
    <col min="2" max="2" width="11.42578125" style="1" bestFit="1" customWidth="1"/>
    <col min="3" max="3" width="11.7109375" style="6" bestFit="1" customWidth="1"/>
    <col min="4" max="4" width="46.7109375" style="6" bestFit="1" customWidth="1"/>
    <col min="5" max="5" width="18.85546875" style="1" bestFit="1" customWidth="1"/>
    <col min="6" max="6" width="31.85546875" style="1" bestFit="1" customWidth="1"/>
    <col min="7" max="16384" width="9.140625" style="1"/>
  </cols>
  <sheetData>
    <row r="1" spans="1:6">
      <c r="A1" s="2" t="s">
        <v>739</v>
      </c>
    </row>
    <row r="2" spans="1:6" s="2" customFormat="1">
      <c r="A2" s="16" t="s">
        <v>1</v>
      </c>
      <c r="B2" s="16" t="s">
        <v>2</v>
      </c>
      <c r="C2" s="28" t="s">
        <v>677</v>
      </c>
      <c r="D2" s="28" t="s">
        <v>744</v>
      </c>
      <c r="E2" s="29" t="s">
        <v>3</v>
      </c>
      <c r="F2" s="29" t="s">
        <v>678</v>
      </c>
    </row>
    <row r="3" spans="1:6">
      <c r="A3" s="1" t="s">
        <v>7</v>
      </c>
      <c r="B3" s="1" t="s">
        <v>6</v>
      </c>
      <c r="C3" s="6">
        <v>371214.58273208002</v>
      </c>
      <c r="D3" s="6">
        <v>1923138</v>
      </c>
      <c r="E3" s="6">
        <v>19303</v>
      </c>
      <c r="F3" s="6">
        <v>19728</v>
      </c>
    </row>
    <row r="4" spans="1:6">
      <c r="A4" s="1" t="s">
        <v>7</v>
      </c>
      <c r="B4" s="1" t="s">
        <v>11</v>
      </c>
      <c r="C4" s="6">
        <v>287839.25477344397</v>
      </c>
      <c r="D4" s="6">
        <v>1384561</v>
      </c>
      <c r="E4" s="6">
        <v>20789</v>
      </c>
      <c r="F4" s="6">
        <v>20981</v>
      </c>
    </row>
    <row r="5" spans="1:6">
      <c r="A5" s="1" t="s">
        <v>7</v>
      </c>
      <c r="B5" s="1" t="s">
        <v>13</v>
      </c>
      <c r="C5" s="6">
        <v>274335.18691115797</v>
      </c>
      <c r="D5" s="6">
        <v>1805378</v>
      </c>
      <c r="E5" s="6">
        <v>15195</v>
      </c>
      <c r="F5" s="6">
        <v>15417</v>
      </c>
    </row>
    <row r="6" spans="1:6">
      <c r="A6" s="1" t="s">
        <v>7</v>
      </c>
      <c r="B6" s="1" t="s">
        <v>12</v>
      </c>
      <c r="C6" s="6">
        <v>337145.27203383797</v>
      </c>
      <c r="D6" s="6">
        <v>2117113</v>
      </c>
      <c r="E6" s="6">
        <v>15925</v>
      </c>
      <c r="F6" s="6">
        <v>16022</v>
      </c>
    </row>
    <row r="7" spans="1:6">
      <c r="A7" s="1" t="s">
        <v>7</v>
      </c>
      <c r="B7" s="1" t="s">
        <v>8</v>
      </c>
      <c r="C7" s="6">
        <v>485971.52938186697</v>
      </c>
      <c r="D7" s="6">
        <v>3421424</v>
      </c>
      <c r="E7" s="6">
        <v>14204</v>
      </c>
      <c r="F7" s="6">
        <v>14467</v>
      </c>
    </row>
    <row r="8" spans="1:6">
      <c r="A8" s="1" t="s">
        <v>5</v>
      </c>
      <c r="B8" s="1" t="s">
        <v>6</v>
      </c>
      <c r="C8" s="6">
        <v>245643.929048071</v>
      </c>
      <c r="D8" s="6">
        <v>1111254</v>
      </c>
      <c r="E8" s="6">
        <v>22105</v>
      </c>
      <c r="F8" s="6">
        <v>22455</v>
      </c>
    </row>
    <row r="9" spans="1:6">
      <c r="A9" s="1" t="s">
        <v>5</v>
      </c>
      <c r="B9" s="1" t="s">
        <v>11</v>
      </c>
      <c r="C9" s="6">
        <v>170746.45155947699</v>
      </c>
      <c r="D9" s="6">
        <v>862910</v>
      </c>
      <c r="E9" s="6">
        <v>19787</v>
      </c>
      <c r="F9" s="6">
        <v>19889</v>
      </c>
    </row>
    <row r="10" spans="1:6">
      <c r="A10" s="1" t="s">
        <v>5</v>
      </c>
      <c r="B10" s="1" t="s">
        <v>13</v>
      </c>
      <c r="C10" s="6">
        <v>45395.972528615202</v>
      </c>
      <c r="D10" s="6">
        <v>251814</v>
      </c>
      <c r="E10" s="6">
        <v>18028</v>
      </c>
      <c r="F10" s="6">
        <v>18161</v>
      </c>
    </row>
    <row r="11" spans="1:6">
      <c r="A11" s="1" t="s">
        <v>5</v>
      </c>
      <c r="B11" s="1" t="s">
        <v>15</v>
      </c>
      <c r="C11" s="6">
        <v>43073.233503592099</v>
      </c>
      <c r="D11" s="6">
        <v>265574</v>
      </c>
      <c r="E11" s="6">
        <v>16219</v>
      </c>
      <c r="F11" s="6">
        <v>16282</v>
      </c>
    </row>
    <row r="12" spans="1:6">
      <c r="A12" s="1" t="s">
        <v>9</v>
      </c>
      <c r="B12" s="1" t="s">
        <v>6</v>
      </c>
      <c r="C12" s="6">
        <v>128279.929048712</v>
      </c>
      <c r="D12" s="6">
        <v>655871</v>
      </c>
      <c r="E12" s="6">
        <v>19559</v>
      </c>
      <c r="F12" s="6">
        <v>19680</v>
      </c>
    </row>
    <row r="13" spans="1:6">
      <c r="A13" s="1" t="s">
        <v>9</v>
      </c>
      <c r="B13" s="1" t="s">
        <v>11</v>
      </c>
      <c r="C13" s="6">
        <v>48768.142325090899</v>
      </c>
      <c r="D13" s="6">
        <v>288184</v>
      </c>
      <c r="E13" s="6">
        <v>16923</v>
      </c>
      <c r="F13" s="6">
        <v>17079</v>
      </c>
    </row>
    <row r="14" spans="1:6">
      <c r="A14" s="1" t="s">
        <v>9</v>
      </c>
      <c r="B14" s="1" t="s">
        <v>10</v>
      </c>
      <c r="C14" s="6">
        <v>30314.204256118101</v>
      </c>
      <c r="D14" s="6">
        <v>221971</v>
      </c>
      <c r="E14" s="6">
        <v>13657</v>
      </c>
      <c r="F14" s="6">
        <v>13615</v>
      </c>
    </row>
    <row r="15" spans="1:6">
      <c r="A15" s="1" t="s">
        <v>52</v>
      </c>
      <c r="B15" s="1" t="s">
        <v>6</v>
      </c>
      <c r="C15" s="6">
        <v>17552.402569506499</v>
      </c>
      <c r="D15" s="6">
        <v>164828</v>
      </c>
      <c r="E15" s="6">
        <v>10649</v>
      </c>
      <c r="F15" s="6">
        <v>10772</v>
      </c>
    </row>
    <row r="16" spans="1:6">
      <c r="A16" s="4" t="s">
        <v>52</v>
      </c>
      <c r="B16" s="4" t="s">
        <v>14</v>
      </c>
      <c r="C16" s="7">
        <v>7292.8441240645097</v>
      </c>
      <c r="D16" s="7">
        <v>101626</v>
      </c>
      <c r="E16" s="7">
        <v>7176</v>
      </c>
      <c r="F16" s="7">
        <v>7364</v>
      </c>
    </row>
    <row r="17" spans="1:8" customFormat="1" ht="15">
      <c r="A17" s="36" t="s">
        <v>26</v>
      </c>
      <c r="B17" s="49" t="s">
        <v>690</v>
      </c>
      <c r="C17" s="37"/>
      <c r="D17" s="37"/>
      <c r="E17" s="37"/>
      <c r="F17" s="37"/>
      <c r="G17" s="37"/>
      <c r="H17" s="34"/>
    </row>
    <row r="18" spans="1:8" customFormat="1" ht="15">
      <c r="A18" s="36"/>
      <c r="B18" s="49" t="s">
        <v>691</v>
      </c>
      <c r="C18" s="37"/>
      <c r="D18" s="37"/>
      <c r="E18" s="37"/>
      <c r="F18" s="37"/>
      <c r="G18" s="37"/>
      <c r="H18" s="34"/>
    </row>
    <row r="19" spans="1:8" customFormat="1" ht="15">
      <c r="A19" s="36"/>
      <c r="B19" s="49" t="s">
        <v>692</v>
      </c>
      <c r="C19" s="37"/>
      <c r="D19" s="37"/>
      <c r="E19" s="37"/>
      <c r="F19" s="37"/>
      <c r="G19" s="37"/>
      <c r="H19" s="34"/>
    </row>
    <row r="20" spans="1:8" customFormat="1" ht="23.25" customHeight="1">
      <c r="A20" s="37"/>
      <c r="B20" s="86" t="s">
        <v>751</v>
      </c>
      <c r="C20" s="86"/>
      <c r="D20" s="86"/>
      <c r="E20" s="86"/>
      <c r="F20" s="86"/>
      <c r="G20" s="53"/>
      <c r="H20" s="34"/>
    </row>
    <row r="21" spans="1:8" customFormat="1" ht="15">
      <c r="A21" s="37"/>
      <c r="B21" s="86" t="s">
        <v>682</v>
      </c>
      <c r="C21" s="86"/>
      <c r="D21" s="86"/>
      <c r="E21" s="86"/>
      <c r="F21" s="38"/>
      <c r="G21" s="38"/>
      <c r="H21" s="34"/>
    </row>
    <row r="22" spans="1:8" customFormat="1" ht="15">
      <c r="A22" s="37"/>
      <c r="B22" s="87" t="s">
        <v>686</v>
      </c>
      <c r="C22" s="87"/>
      <c r="D22" s="87"/>
      <c r="E22" s="87"/>
      <c r="F22" s="87"/>
      <c r="G22" s="38"/>
      <c r="H22" s="34"/>
    </row>
    <row r="23" spans="1:8" customFormat="1" ht="39" customHeight="1">
      <c r="A23" s="37"/>
      <c r="B23" s="86" t="s">
        <v>687</v>
      </c>
      <c r="C23" s="86"/>
      <c r="D23" s="86"/>
      <c r="E23" s="86"/>
      <c r="F23" s="86"/>
      <c r="G23" s="38"/>
      <c r="H23" s="34"/>
    </row>
    <row r="24" spans="1:8" customFormat="1" ht="15">
      <c r="A24" s="37"/>
      <c r="B24" s="32" t="s">
        <v>762</v>
      </c>
      <c r="C24" s="38"/>
      <c r="D24" s="38"/>
      <c r="E24" s="38"/>
      <c r="F24" s="38"/>
      <c r="G24" s="38"/>
      <c r="H24" s="34"/>
    </row>
    <row r="25" spans="1:8" customFormat="1" ht="15">
      <c r="A25" s="32" t="s">
        <v>737</v>
      </c>
      <c r="B25" s="33"/>
      <c r="C25" s="33"/>
      <c r="D25" s="33"/>
      <c r="E25" s="33"/>
      <c r="F25" s="33"/>
      <c r="G25" s="33"/>
      <c r="H25" s="34"/>
    </row>
    <row r="45" spans="5:6">
      <c r="E45" s="6"/>
      <c r="F45" s="6"/>
    </row>
    <row r="46" spans="5:6">
      <c r="E46" s="6"/>
      <c r="F46" s="6"/>
    </row>
    <row r="47" spans="5:6">
      <c r="E47" s="6"/>
      <c r="F47" s="6"/>
    </row>
    <row r="48" spans="5:6">
      <c r="E48" s="6"/>
      <c r="F48" s="6"/>
    </row>
    <row r="49" spans="5:6">
      <c r="E49" s="6"/>
      <c r="F49" s="6"/>
    </row>
    <row r="50" spans="5:6">
      <c r="E50" s="6"/>
      <c r="F50" s="6"/>
    </row>
    <row r="51" spans="5:6">
      <c r="E51" s="6"/>
      <c r="F51" s="6"/>
    </row>
    <row r="52" spans="5:6">
      <c r="E52" s="6"/>
      <c r="F52" s="6"/>
    </row>
    <row r="53" spans="5:6">
      <c r="E53" s="6"/>
      <c r="F53" s="6"/>
    </row>
    <row r="54" spans="5:6">
      <c r="E54" s="6"/>
      <c r="F54" s="6"/>
    </row>
    <row r="55" spans="5:6">
      <c r="E55" s="6"/>
      <c r="F55" s="6"/>
    </row>
    <row r="56" spans="5:6">
      <c r="E56" s="6"/>
      <c r="F56" s="6"/>
    </row>
    <row r="57" spans="5:6">
      <c r="E57" s="6"/>
      <c r="F57" s="6"/>
    </row>
    <row r="58" spans="5:6">
      <c r="E58" s="6"/>
      <c r="F58" s="6"/>
    </row>
  </sheetData>
  <mergeCells count="4">
    <mergeCell ref="B23:F23"/>
    <mergeCell ref="B21:E21"/>
    <mergeCell ref="B22:F22"/>
    <mergeCell ref="B20:F2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heetViews>
  <sheetFormatPr defaultRowHeight="15"/>
  <cols>
    <col min="2" max="2" width="13" customWidth="1"/>
    <col min="3" max="3" width="46.7109375" bestFit="1" customWidth="1"/>
    <col min="4" max="4" width="18.85546875" bestFit="1" customWidth="1"/>
    <col min="5" max="5" width="31.85546875" bestFit="1" customWidth="1"/>
  </cols>
  <sheetData>
    <row r="1" spans="1:16">
      <c r="A1" s="2" t="s">
        <v>740</v>
      </c>
      <c r="B1" s="35"/>
      <c r="C1" s="35"/>
      <c r="D1" s="35"/>
      <c r="E1" s="35"/>
      <c r="F1" s="35"/>
      <c r="G1" s="35"/>
      <c r="H1" s="35"/>
      <c r="I1" s="35"/>
      <c r="J1" s="35"/>
      <c r="K1" s="35"/>
      <c r="L1" s="35"/>
      <c r="M1" s="35"/>
      <c r="N1" s="35"/>
      <c r="O1" s="35"/>
      <c r="P1" s="35"/>
    </row>
    <row r="2" spans="1:16">
      <c r="A2" s="16" t="s">
        <v>0</v>
      </c>
      <c r="B2" s="28" t="s">
        <v>681</v>
      </c>
      <c r="C2" s="28" t="s">
        <v>744</v>
      </c>
      <c r="D2" s="30" t="s">
        <v>3</v>
      </c>
      <c r="E2" s="30" t="s">
        <v>678</v>
      </c>
    </row>
    <row r="3" spans="1:16">
      <c r="A3" s="1" t="s">
        <v>4</v>
      </c>
      <c r="B3" s="27">
        <v>93805</v>
      </c>
      <c r="C3" s="27">
        <v>4619153</v>
      </c>
      <c r="D3" s="27">
        <v>2031</v>
      </c>
      <c r="E3" s="27">
        <v>2036</v>
      </c>
    </row>
    <row r="4" spans="1:16">
      <c r="A4" s="1" t="s">
        <v>16</v>
      </c>
      <c r="B4" s="27">
        <v>76399</v>
      </c>
      <c r="C4" s="27">
        <v>3664750</v>
      </c>
      <c r="D4" s="27">
        <v>2085</v>
      </c>
      <c r="E4" s="27">
        <v>2095</v>
      </c>
    </row>
    <row r="5" spans="1:16">
      <c r="A5" s="1" t="s">
        <v>17</v>
      </c>
      <c r="B5" s="27">
        <v>55541</v>
      </c>
      <c r="C5" s="27">
        <v>2914914</v>
      </c>
      <c r="D5" s="27">
        <v>1905</v>
      </c>
      <c r="E5" s="27">
        <v>1917</v>
      </c>
    </row>
    <row r="6" spans="1:16">
      <c r="A6" s="1" t="s">
        <v>18</v>
      </c>
      <c r="B6" s="27">
        <v>23950</v>
      </c>
      <c r="C6" s="27">
        <v>1034349</v>
      </c>
      <c r="D6" s="27">
        <v>2315</v>
      </c>
      <c r="E6" s="27">
        <v>2317</v>
      </c>
    </row>
    <row r="7" spans="1:16">
      <c r="A7" s="1" t="s">
        <v>19</v>
      </c>
      <c r="B7" s="27">
        <v>24531</v>
      </c>
      <c r="C7" s="27">
        <v>1609849</v>
      </c>
      <c r="D7" s="27">
        <v>1524</v>
      </c>
      <c r="E7" s="27">
        <v>1532</v>
      </c>
    </row>
    <row r="8" spans="1:16">
      <c r="A8" s="1" t="s">
        <v>20</v>
      </c>
      <c r="B8" s="27">
        <v>6397</v>
      </c>
      <c r="C8" s="27">
        <v>309875</v>
      </c>
      <c r="D8" s="27">
        <v>2064</v>
      </c>
      <c r="E8" s="27">
        <v>2093</v>
      </c>
    </row>
    <row r="9" spans="1:16">
      <c r="A9" s="1" t="s">
        <v>21</v>
      </c>
      <c r="B9" s="27">
        <v>1763</v>
      </c>
      <c r="C9" s="27">
        <v>165083</v>
      </c>
      <c r="D9" s="27">
        <v>1068</v>
      </c>
      <c r="E9" s="27">
        <v>1088</v>
      </c>
    </row>
    <row r="10" spans="1:16">
      <c r="A10" s="1" t="s">
        <v>22</v>
      </c>
      <c r="B10" s="27">
        <v>4111</v>
      </c>
      <c r="C10" s="27">
        <v>255486</v>
      </c>
      <c r="D10" s="27">
        <v>1609</v>
      </c>
      <c r="E10" s="27">
        <v>1648</v>
      </c>
    </row>
    <row r="11" spans="1:16">
      <c r="A11" s="3" t="s">
        <v>23</v>
      </c>
      <c r="B11" s="60">
        <v>286728</v>
      </c>
      <c r="C11" s="60">
        <v>14575655</v>
      </c>
      <c r="D11" s="60">
        <v>1967</v>
      </c>
      <c r="E11" s="60">
        <v>1975</v>
      </c>
    </row>
    <row r="12" spans="1:16">
      <c r="A12" s="36" t="s">
        <v>26</v>
      </c>
      <c r="B12" s="49" t="s">
        <v>690</v>
      </c>
      <c r="C12" s="37"/>
      <c r="D12" s="37"/>
      <c r="E12" s="37"/>
      <c r="F12" s="37"/>
      <c r="G12" s="37"/>
      <c r="H12" s="34"/>
    </row>
    <row r="13" spans="1:16">
      <c r="A13" s="36"/>
      <c r="B13" s="49" t="s">
        <v>693</v>
      </c>
      <c r="C13" s="37"/>
      <c r="D13" s="37"/>
      <c r="E13" s="37"/>
      <c r="F13" s="37"/>
      <c r="G13" s="37"/>
      <c r="H13" s="34"/>
    </row>
    <row r="14" spans="1:16">
      <c r="A14" s="36"/>
      <c r="B14" s="49" t="s">
        <v>692</v>
      </c>
      <c r="C14" s="37"/>
      <c r="D14" s="37"/>
      <c r="E14" s="37"/>
      <c r="F14" s="37"/>
      <c r="G14" s="37"/>
      <c r="H14" s="34"/>
    </row>
    <row r="15" spans="1:16" ht="24.75" customHeight="1">
      <c r="A15" s="37"/>
      <c r="B15" s="86" t="s">
        <v>758</v>
      </c>
      <c r="C15" s="86"/>
      <c r="D15" s="86"/>
      <c r="E15" s="86"/>
      <c r="F15" s="47"/>
      <c r="G15" s="38"/>
      <c r="H15" s="34"/>
    </row>
    <row r="16" spans="1:16">
      <c r="A16" s="37"/>
      <c r="B16" s="32" t="s">
        <v>762</v>
      </c>
      <c r="C16" s="38"/>
      <c r="D16" s="38"/>
      <c r="E16" s="38"/>
      <c r="F16" s="47"/>
      <c r="G16" s="38"/>
      <c r="H16" s="34"/>
    </row>
    <row r="17" spans="1:8">
      <c r="A17" s="32" t="s">
        <v>737</v>
      </c>
      <c r="B17" s="33"/>
      <c r="C17" s="33"/>
      <c r="D17" s="33"/>
      <c r="E17" s="33"/>
      <c r="F17" s="33"/>
      <c r="G17" s="33"/>
      <c r="H17" s="34"/>
    </row>
  </sheetData>
  <mergeCells count="1">
    <mergeCell ref="B15:E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23" sqref="C23"/>
    </sheetView>
  </sheetViews>
  <sheetFormatPr defaultRowHeight="15"/>
  <cols>
    <col min="2" max="2" width="27.5703125" customWidth="1"/>
    <col min="3" max="3" width="46.7109375" bestFit="1" customWidth="1"/>
    <col min="4" max="4" width="23.5703125" bestFit="1" customWidth="1"/>
    <col min="5" max="5" width="36.5703125" bestFit="1" customWidth="1"/>
  </cols>
  <sheetData>
    <row r="1" spans="1:8">
      <c r="A1" s="2" t="s">
        <v>754</v>
      </c>
    </row>
    <row r="2" spans="1:8">
      <c r="A2" s="16" t="s">
        <v>0</v>
      </c>
      <c r="B2" s="28" t="s">
        <v>753</v>
      </c>
      <c r="C2" s="28" t="s">
        <v>744</v>
      </c>
      <c r="D2" s="29" t="s">
        <v>732</v>
      </c>
      <c r="E2" s="29" t="s">
        <v>733</v>
      </c>
    </row>
    <row r="3" spans="1:8">
      <c r="A3" s="1" t="s">
        <v>4</v>
      </c>
      <c r="B3" s="6">
        <v>23543012</v>
      </c>
      <c r="C3" s="6">
        <v>4619153</v>
      </c>
      <c r="D3" s="63">
        <v>13.96</v>
      </c>
      <c r="E3" s="63">
        <v>14.07</v>
      </c>
    </row>
    <row r="4" spans="1:8">
      <c r="A4" s="1" t="s">
        <v>16</v>
      </c>
      <c r="B4" s="6">
        <v>20744251</v>
      </c>
      <c r="C4" s="6">
        <v>3664750</v>
      </c>
      <c r="D4" s="63">
        <v>15.51</v>
      </c>
      <c r="E4" s="63">
        <v>15.71</v>
      </c>
    </row>
    <row r="5" spans="1:8">
      <c r="A5" s="1" t="s">
        <v>17</v>
      </c>
      <c r="B5" s="6">
        <v>13599647</v>
      </c>
      <c r="C5" s="6">
        <v>2914914</v>
      </c>
      <c r="D5" s="63">
        <v>12.78</v>
      </c>
      <c r="E5" s="63">
        <v>12.97</v>
      </c>
    </row>
    <row r="6" spans="1:8">
      <c r="A6" s="1" t="s">
        <v>18</v>
      </c>
      <c r="B6" s="6">
        <v>6486602</v>
      </c>
      <c r="C6" s="6">
        <v>1034349</v>
      </c>
      <c r="D6" s="63">
        <v>17.18</v>
      </c>
      <c r="E6" s="63">
        <v>17.29</v>
      </c>
    </row>
    <row r="7" spans="1:8">
      <c r="A7" s="1" t="s">
        <v>19</v>
      </c>
      <c r="B7" s="6">
        <v>6376067</v>
      </c>
      <c r="C7" s="6">
        <v>1609849</v>
      </c>
      <c r="D7" s="63">
        <v>10.85</v>
      </c>
      <c r="E7" s="63">
        <v>10.95</v>
      </c>
    </row>
    <row r="8" spans="1:8">
      <c r="A8" s="1" t="s">
        <v>20</v>
      </c>
      <c r="B8" s="6">
        <v>1701364</v>
      </c>
      <c r="C8" s="6">
        <v>309875</v>
      </c>
      <c r="D8" s="63">
        <v>15.04</v>
      </c>
      <c r="E8" s="63">
        <v>15.37</v>
      </c>
    </row>
    <row r="9" spans="1:8">
      <c r="A9" s="1" t="s">
        <v>21</v>
      </c>
      <c r="B9" s="6">
        <v>386835</v>
      </c>
      <c r="C9" s="6">
        <v>165083</v>
      </c>
      <c r="D9" s="63">
        <v>6.42</v>
      </c>
      <c r="E9" s="63">
        <v>6.53</v>
      </c>
    </row>
    <row r="10" spans="1:8">
      <c r="A10" s="1" t="s">
        <v>22</v>
      </c>
      <c r="B10" s="6">
        <v>1091864</v>
      </c>
      <c r="C10" s="6">
        <v>255486</v>
      </c>
      <c r="D10" s="63">
        <v>11.71</v>
      </c>
      <c r="E10" s="63">
        <v>12.16</v>
      </c>
    </row>
    <row r="11" spans="1:8">
      <c r="A11" s="3" t="s">
        <v>23</v>
      </c>
      <c r="B11" s="5">
        <v>73997237</v>
      </c>
      <c r="C11" s="5">
        <v>14575655</v>
      </c>
      <c r="D11" s="64">
        <v>13.91</v>
      </c>
      <c r="E11" s="64">
        <v>14.06</v>
      </c>
    </row>
    <row r="12" spans="1:8">
      <c r="A12" s="36" t="s">
        <v>26</v>
      </c>
      <c r="B12" s="49" t="s">
        <v>690</v>
      </c>
      <c r="C12" s="37"/>
      <c r="D12" s="37"/>
      <c r="E12" s="37"/>
      <c r="F12" s="37"/>
      <c r="G12" s="37"/>
      <c r="H12" s="34"/>
    </row>
    <row r="13" spans="1:8">
      <c r="A13" s="36"/>
      <c r="B13" s="49" t="s">
        <v>755</v>
      </c>
      <c r="C13" s="37"/>
      <c r="D13" s="37"/>
      <c r="E13" s="37"/>
      <c r="F13" s="37"/>
      <c r="G13" s="37"/>
      <c r="H13" s="34"/>
    </row>
    <row r="14" spans="1:8">
      <c r="A14" s="36"/>
      <c r="B14" s="49" t="s">
        <v>692</v>
      </c>
      <c r="C14" s="37"/>
      <c r="D14" s="37"/>
      <c r="E14" s="37"/>
      <c r="F14" s="37"/>
      <c r="G14" s="37"/>
      <c r="H14" s="34"/>
    </row>
    <row r="15" spans="1:8" ht="24.75" customHeight="1">
      <c r="A15" s="37"/>
      <c r="B15" s="86" t="s">
        <v>759</v>
      </c>
      <c r="C15" s="86"/>
      <c r="D15" s="86"/>
      <c r="E15" s="86"/>
      <c r="F15" s="47"/>
      <c r="G15" s="38"/>
      <c r="H15" s="34"/>
    </row>
    <row r="16" spans="1:8">
      <c r="A16" s="37"/>
      <c r="B16" s="32" t="s">
        <v>762</v>
      </c>
      <c r="C16" s="38"/>
      <c r="D16" s="38"/>
      <c r="E16" s="38"/>
      <c r="F16" s="47"/>
      <c r="G16" s="38"/>
      <c r="H16" s="34"/>
    </row>
    <row r="17" spans="1:8">
      <c r="A17" s="32" t="s">
        <v>737</v>
      </c>
      <c r="B17" s="33"/>
      <c r="C17" s="33"/>
      <c r="D17" s="33"/>
      <c r="E17" s="33"/>
      <c r="F17" s="33"/>
      <c r="G17" s="33"/>
      <c r="H17" s="34"/>
    </row>
  </sheetData>
  <mergeCells count="1">
    <mergeCell ref="B15:E1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28" sqref="C28"/>
    </sheetView>
  </sheetViews>
  <sheetFormatPr defaultRowHeight="15"/>
  <cols>
    <col min="1" max="1" width="9.28515625" customWidth="1"/>
    <col min="2" max="2" width="15.85546875" customWidth="1"/>
    <col min="3" max="3" width="46.7109375" bestFit="1" customWidth="1"/>
    <col min="4" max="4" width="18.85546875" bestFit="1" customWidth="1"/>
    <col min="5" max="5" width="36.7109375" bestFit="1" customWidth="1"/>
    <col min="6" max="6" width="22.7109375" customWidth="1"/>
  </cols>
  <sheetData>
    <row r="1" spans="1:8">
      <c r="A1" s="2" t="s">
        <v>741</v>
      </c>
      <c r="B1" s="6"/>
      <c r="C1" s="6"/>
      <c r="D1" s="1"/>
      <c r="E1" s="1"/>
    </row>
    <row r="2" spans="1:8">
      <c r="A2" s="16" t="s">
        <v>0</v>
      </c>
      <c r="B2" s="28" t="s">
        <v>677</v>
      </c>
      <c r="C2" s="28" t="s">
        <v>744</v>
      </c>
      <c r="D2" s="29" t="s">
        <v>3</v>
      </c>
      <c r="E2" s="29" t="s">
        <v>680</v>
      </c>
      <c r="F2" s="29" t="s">
        <v>734</v>
      </c>
    </row>
    <row r="3" spans="1:8">
      <c r="A3" s="1" t="s">
        <v>4</v>
      </c>
      <c r="B3" s="27">
        <v>616161</v>
      </c>
      <c r="C3" s="27">
        <v>4619153</v>
      </c>
      <c r="D3" s="27">
        <v>13339</v>
      </c>
      <c r="E3" s="27">
        <v>13352</v>
      </c>
      <c r="F3" s="26">
        <v>75</v>
      </c>
    </row>
    <row r="4" spans="1:8">
      <c r="A4" s="1" t="s">
        <v>16</v>
      </c>
      <c r="B4" s="27">
        <v>521557</v>
      </c>
      <c r="C4" s="27">
        <v>3664750</v>
      </c>
      <c r="D4" s="27">
        <v>14232</v>
      </c>
      <c r="E4" s="27">
        <v>14344</v>
      </c>
      <c r="F4" s="26">
        <v>73</v>
      </c>
    </row>
    <row r="5" spans="1:8">
      <c r="A5" s="1" t="s">
        <v>17</v>
      </c>
      <c r="B5" s="27">
        <v>357152</v>
      </c>
      <c r="C5" s="27">
        <v>2914914</v>
      </c>
      <c r="D5" s="27">
        <v>12253</v>
      </c>
      <c r="E5" s="27">
        <v>12346</v>
      </c>
      <c r="F5" s="26">
        <v>73</v>
      </c>
    </row>
    <row r="6" spans="1:8">
      <c r="A6" s="1" t="s">
        <v>18</v>
      </c>
      <c r="B6" s="27">
        <v>168284</v>
      </c>
      <c r="C6" s="27">
        <v>1034349</v>
      </c>
      <c r="D6" s="27">
        <v>16270</v>
      </c>
      <c r="E6" s="27">
        <v>16243</v>
      </c>
      <c r="F6" s="26">
        <v>78</v>
      </c>
    </row>
    <row r="7" spans="1:8">
      <c r="A7" s="1" t="s">
        <v>19</v>
      </c>
      <c r="B7" s="27">
        <v>180932</v>
      </c>
      <c r="C7" s="27">
        <v>1609849</v>
      </c>
      <c r="D7" s="27">
        <v>11239</v>
      </c>
      <c r="E7" s="27">
        <v>11320</v>
      </c>
      <c r="F7" s="26">
        <v>78</v>
      </c>
    </row>
    <row r="8" spans="1:8">
      <c r="A8" s="1" t="s">
        <v>20</v>
      </c>
      <c r="B8" s="27">
        <v>43009</v>
      </c>
      <c r="C8" s="27">
        <v>309875</v>
      </c>
      <c r="D8" s="27">
        <v>13879</v>
      </c>
      <c r="E8" s="27">
        <v>13892</v>
      </c>
      <c r="F8" s="26">
        <v>71</v>
      </c>
    </row>
    <row r="9" spans="1:8">
      <c r="A9" s="1" t="s">
        <v>21</v>
      </c>
      <c r="B9" s="27">
        <v>11876</v>
      </c>
      <c r="C9" s="27">
        <v>165083</v>
      </c>
      <c r="D9" s="27">
        <v>7194</v>
      </c>
      <c r="E9" s="27">
        <v>7374</v>
      </c>
      <c r="F9" s="26">
        <v>82</v>
      </c>
    </row>
    <row r="10" spans="1:8">
      <c r="A10" s="1" t="s">
        <v>22</v>
      </c>
      <c r="B10" s="27">
        <v>24681</v>
      </c>
      <c r="C10" s="27">
        <v>255486</v>
      </c>
      <c r="D10" s="27">
        <v>9660</v>
      </c>
      <c r="E10" s="27">
        <v>10004</v>
      </c>
      <c r="F10" s="26">
        <v>66</v>
      </c>
    </row>
    <row r="11" spans="1:8">
      <c r="A11" s="3" t="s">
        <v>23</v>
      </c>
      <c r="B11" s="60">
        <v>1925300</v>
      </c>
      <c r="C11" s="60">
        <v>14575655</v>
      </c>
      <c r="D11" s="60">
        <v>13209</v>
      </c>
      <c r="E11" s="60">
        <v>13273</v>
      </c>
      <c r="F11" s="61">
        <v>74</v>
      </c>
    </row>
    <row r="12" spans="1:8">
      <c r="A12" s="36" t="s">
        <v>26</v>
      </c>
      <c r="B12" s="49" t="s">
        <v>690</v>
      </c>
      <c r="C12" s="54"/>
      <c r="D12" s="54"/>
      <c r="E12" s="54"/>
      <c r="F12" s="54"/>
      <c r="G12" s="37"/>
      <c r="H12" s="34"/>
    </row>
    <row r="13" spans="1:8">
      <c r="A13" s="36"/>
      <c r="B13" s="49" t="s">
        <v>691</v>
      </c>
      <c r="C13" s="54"/>
      <c r="D13" s="54"/>
      <c r="E13" s="54"/>
      <c r="F13" s="54"/>
      <c r="G13" s="37"/>
      <c r="H13" s="34"/>
    </row>
    <row r="14" spans="1:8">
      <c r="A14" s="36"/>
      <c r="B14" s="49" t="s">
        <v>692</v>
      </c>
      <c r="C14" s="54"/>
      <c r="D14" s="54"/>
      <c r="E14" s="54"/>
      <c r="F14" s="54"/>
      <c r="G14" s="37"/>
      <c r="H14" s="34"/>
    </row>
    <row r="15" spans="1:8" ht="15" customHeight="1">
      <c r="A15" s="37"/>
      <c r="B15" s="37" t="s">
        <v>757</v>
      </c>
      <c r="C15" s="54"/>
      <c r="D15" s="54"/>
      <c r="E15" s="54"/>
      <c r="F15" s="55"/>
      <c r="G15" s="38"/>
      <c r="H15" s="34"/>
    </row>
    <row r="16" spans="1:8" ht="15" customHeight="1">
      <c r="A16" s="37"/>
      <c r="B16" s="32" t="s">
        <v>762</v>
      </c>
      <c r="C16" s="54"/>
      <c r="D16" s="54"/>
      <c r="E16" s="54"/>
      <c r="F16" s="78"/>
      <c r="G16" s="38"/>
      <c r="H16" s="34"/>
    </row>
    <row r="17" spans="1:8">
      <c r="A17" s="32" t="s">
        <v>737</v>
      </c>
      <c r="B17" s="33"/>
      <c r="C17" s="33"/>
      <c r="D17" s="33"/>
      <c r="E17" s="33"/>
      <c r="F17" s="33"/>
      <c r="G17" s="33"/>
      <c r="H17" s="34"/>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heetViews>
  <sheetFormatPr defaultRowHeight="15"/>
  <cols>
    <col min="2" max="2" width="18.28515625" customWidth="1"/>
    <col min="3" max="3" width="46.7109375" bestFit="1" customWidth="1"/>
    <col min="4" max="4" width="18.85546875" bestFit="1" customWidth="1"/>
    <col min="5" max="5" width="36.7109375" bestFit="1" customWidth="1"/>
    <col min="6" max="6" width="20.28515625" customWidth="1"/>
  </cols>
  <sheetData>
    <row r="1" spans="1:8">
      <c r="A1" s="2" t="s">
        <v>742</v>
      </c>
      <c r="B1" s="6"/>
      <c r="C1" s="6"/>
      <c r="D1" s="1"/>
      <c r="E1" s="1"/>
    </row>
    <row r="2" spans="1:8">
      <c r="A2" s="16" t="s">
        <v>0</v>
      </c>
      <c r="B2" s="28" t="s">
        <v>677</v>
      </c>
      <c r="C2" s="28" t="s">
        <v>744</v>
      </c>
      <c r="D2" s="29" t="s">
        <v>3</v>
      </c>
      <c r="E2" s="29" t="s">
        <v>680</v>
      </c>
      <c r="F2" s="29" t="s">
        <v>734</v>
      </c>
    </row>
    <row r="3" spans="1:8">
      <c r="A3" s="1" t="s">
        <v>4</v>
      </c>
      <c r="B3" s="27">
        <v>195551</v>
      </c>
      <c r="C3" s="27">
        <v>4619153</v>
      </c>
      <c r="D3" s="27">
        <v>4233</v>
      </c>
      <c r="E3" s="27">
        <v>4275</v>
      </c>
      <c r="F3" s="26">
        <v>24</v>
      </c>
    </row>
    <row r="4" spans="1:8">
      <c r="A4" s="1" t="s">
        <v>16</v>
      </c>
      <c r="B4" s="27">
        <v>179386</v>
      </c>
      <c r="C4" s="27">
        <v>3664750</v>
      </c>
      <c r="D4" s="27">
        <v>4895</v>
      </c>
      <c r="E4" s="27">
        <v>4939</v>
      </c>
      <c r="F4" s="26">
        <v>25</v>
      </c>
    </row>
    <row r="5" spans="1:8">
      <c r="A5" s="1" t="s">
        <v>17</v>
      </c>
      <c r="B5" s="27">
        <v>129928</v>
      </c>
      <c r="C5" s="27">
        <v>2914914</v>
      </c>
      <c r="D5" s="27">
        <v>4457</v>
      </c>
      <c r="E5" s="27">
        <v>4515</v>
      </c>
      <c r="F5" s="26">
        <v>27</v>
      </c>
    </row>
    <row r="6" spans="1:8">
      <c r="A6" s="1" t="s">
        <v>18</v>
      </c>
      <c r="B6" s="27">
        <v>45429</v>
      </c>
      <c r="C6" s="27">
        <v>1034349</v>
      </c>
      <c r="D6" s="27">
        <v>4392</v>
      </c>
      <c r="E6" s="27">
        <v>4429</v>
      </c>
      <c r="F6" s="26">
        <v>21</v>
      </c>
    </row>
    <row r="7" spans="1:8">
      <c r="A7" s="1" t="s">
        <v>19</v>
      </c>
      <c r="B7" s="27">
        <v>49501</v>
      </c>
      <c r="C7" s="27">
        <v>1609849</v>
      </c>
      <c r="D7" s="27">
        <v>3075</v>
      </c>
      <c r="E7" s="27">
        <v>3101</v>
      </c>
      <c r="F7" s="26">
        <v>21</v>
      </c>
    </row>
    <row r="8" spans="1:8">
      <c r="A8" s="1" t="s">
        <v>20</v>
      </c>
      <c r="B8" s="27">
        <v>16260</v>
      </c>
      <c r="C8" s="27">
        <v>309875</v>
      </c>
      <c r="D8" s="27">
        <v>5247</v>
      </c>
      <c r="E8" s="27">
        <v>5461</v>
      </c>
      <c r="F8" s="26">
        <v>28</v>
      </c>
    </row>
    <row r="9" spans="1:8">
      <c r="A9" s="1" t="s">
        <v>21</v>
      </c>
      <c r="B9" s="27">
        <v>2271</v>
      </c>
      <c r="C9" s="27">
        <v>165083</v>
      </c>
      <c r="D9" s="27">
        <v>1376</v>
      </c>
      <c r="E9" s="27">
        <v>1385</v>
      </c>
      <c r="F9" s="26">
        <v>15</v>
      </c>
    </row>
    <row r="10" spans="1:8">
      <c r="A10" s="1" t="s">
        <v>22</v>
      </c>
      <c r="B10" s="27">
        <v>11894</v>
      </c>
      <c r="C10" s="27">
        <v>255486</v>
      </c>
      <c r="D10" s="27">
        <v>4655</v>
      </c>
      <c r="E10" s="27">
        <v>4796</v>
      </c>
      <c r="F10" s="26">
        <v>32</v>
      </c>
    </row>
    <row r="11" spans="1:8">
      <c r="A11" s="3" t="s">
        <v>23</v>
      </c>
      <c r="B11" s="60">
        <v>630736</v>
      </c>
      <c r="C11" s="60">
        <v>14575655</v>
      </c>
      <c r="D11" s="60">
        <v>4327</v>
      </c>
      <c r="E11" s="60">
        <v>4373</v>
      </c>
      <c r="F11" s="61">
        <v>24</v>
      </c>
    </row>
    <row r="12" spans="1:8">
      <c r="A12" s="36" t="s">
        <v>26</v>
      </c>
      <c r="B12" s="49" t="s">
        <v>690</v>
      </c>
      <c r="C12" s="54"/>
      <c r="D12" s="54"/>
      <c r="E12" s="54"/>
      <c r="F12" s="54"/>
      <c r="G12" s="37"/>
      <c r="H12" s="34"/>
    </row>
    <row r="13" spans="1:8">
      <c r="A13" s="36"/>
      <c r="B13" s="49" t="s">
        <v>691</v>
      </c>
      <c r="C13" s="54"/>
      <c r="D13" s="54"/>
      <c r="E13" s="54"/>
      <c r="F13" s="54"/>
      <c r="G13" s="37"/>
      <c r="H13" s="34"/>
    </row>
    <row r="14" spans="1:8">
      <c r="A14" s="36"/>
      <c r="B14" s="49" t="s">
        <v>692</v>
      </c>
      <c r="C14" s="54"/>
      <c r="D14" s="54"/>
      <c r="E14" s="54"/>
      <c r="F14" s="54"/>
      <c r="G14" s="37"/>
      <c r="H14" s="34"/>
    </row>
    <row r="15" spans="1:8" ht="15" customHeight="1">
      <c r="A15" s="37"/>
      <c r="B15" s="37" t="s">
        <v>757</v>
      </c>
      <c r="C15" s="54"/>
      <c r="D15" s="54"/>
      <c r="E15" s="54"/>
      <c r="F15" s="55"/>
      <c r="G15" s="38"/>
      <c r="H15" s="34"/>
    </row>
    <row r="16" spans="1:8" ht="15" customHeight="1">
      <c r="A16" s="37"/>
      <c r="B16" s="32" t="s">
        <v>762</v>
      </c>
      <c r="C16" s="54"/>
      <c r="D16" s="54"/>
      <c r="E16" s="54"/>
      <c r="F16" s="78"/>
      <c r="G16" s="38"/>
      <c r="H16" s="34"/>
    </row>
    <row r="17" spans="1:8">
      <c r="A17" s="32" t="s">
        <v>737</v>
      </c>
      <c r="B17" s="33"/>
      <c r="C17" s="33"/>
      <c r="D17" s="33"/>
      <c r="E17" s="33"/>
      <c r="F17" s="33"/>
      <c r="G17" s="33"/>
      <c r="H17" s="3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8032F829CBAB7146BCB7F3649EE97355" ma:contentTypeVersion="1" ma:contentTypeDescription="AIHW Project Document" ma:contentTypeScope="" ma:versionID="081dc82080360e5942f66ec504918a43">
  <xsd:schema xmlns:xsd="http://www.w3.org/2001/XMLSchema" xmlns:xs="http://www.w3.org/2001/XMLSchema" xmlns:p="http://schemas.microsoft.com/office/2006/metadata/properties" xmlns:ns2="c75e5a6f-4806-4e44-959f-17414401aa04" targetNamespace="http://schemas.microsoft.com/office/2006/metadata/properties" ma:root="true" ma:fieldsID="331985f37c09bbe53d2c14226ab932ed" ns2:_="">
    <xsd:import namespace="c75e5a6f-4806-4e44-959f-17414401aa04"/>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e5a6f-4806-4e44-959f-17414401aa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969ee7d-e884-480b-923d-d40c0384acb2}" ma:internalName="AIHW_PPR_ProjectCategoryLookup" ma:showField="Title" ma:web="{c75e5a6f-4806-4e44-959f-17414401aa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IHW_PPR_ProjectCategoryLookup xmlns="c75e5a6f-4806-4e44-959f-17414401aa04"/>
  </documentManagement>
</p:properties>
</file>

<file path=customXml/itemProps1.xml><?xml version="1.0" encoding="utf-8"?>
<ds:datastoreItem xmlns:ds="http://schemas.openxmlformats.org/officeDocument/2006/customXml" ds:itemID="{AADA8857-453F-4634-9348-9888694BDA70}">
  <ds:schemaRefs>
    <ds:schemaRef ds:uri="http://schemas.microsoft.com/sharepoint/v3/contenttype/forms"/>
  </ds:schemaRefs>
</ds:datastoreItem>
</file>

<file path=customXml/itemProps2.xml><?xml version="1.0" encoding="utf-8"?>
<ds:datastoreItem xmlns:ds="http://schemas.openxmlformats.org/officeDocument/2006/customXml" ds:itemID="{A1E83F25-B9B5-4738-AB1A-DC39ECEAF6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e5a6f-4806-4e44-959f-17414401aa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01685A-8C9C-41EC-ABAC-33A21FF3729D}">
  <ds:schemaRefs>
    <ds:schemaRef ds:uri="http://purl.org/dc/terms/"/>
    <ds:schemaRef ds:uri="http://schemas.openxmlformats.org/package/2006/metadata/core-properties"/>
    <ds:schemaRef ds:uri="http://purl.org/dc/dcmitype/"/>
    <ds:schemaRef ds:uri="c75e5a6f-4806-4e44-959f-17414401aa04"/>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Notes</vt:lpstr>
      <vt:lpstr>Scripts (SA3)</vt:lpstr>
      <vt:lpstr>Scripts (State)</vt:lpstr>
      <vt:lpstr>Scripts (Remoteness x SES)</vt:lpstr>
      <vt:lpstr>Patient count (State)</vt:lpstr>
      <vt:lpstr>Defined Daily Doses (State)</vt:lpstr>
      <vt:lpstr>General practitioners (State)</vt:lpstr>
      <vt:lpstr>Psychiatrists (State)</vt:lpstr>
      <vt:lpstr>Other professionals (State)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Ayre, Julie</dc:creator>
  <cp:lastModifiedBy>Leung, Caleb</cp:lastModifiedBy>
  <dcterms:created xsi:type="dcterms:W3CDTF">2016-07-07T05:47:18Z</dcterms:created>
  <dcterms:modified xsi:type="dcterms:W3CDTF">2018-11-16T07:40:07Z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0x010100B4A1F787F0C441AC878A307E051D262E008032F829CBAB7146BCB7F3649EE97355</vt:lpwstr>
  </property>
</Properties>
</file>