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65" windowWidth="17895" windowHeight="6165"/>
  </bookViews>
  <sheets>
    <sheet name="Contents" sheetId="6" r:id="rId1"/>
    <sheet name="Notes" sheetId="2" r:id="rId2"/>
    <sheet name="Mothers (SA3)" sheetId="1" r:id="rId3"/>
    <sheet name="Mothers (State) " sheetId="3" r:id="rId4"/>
    <sheet name="Mothers (Remoteness x SES)" sheetId="4" r:id="rId5"/>
    <sheet name="Mothers (Indigenous status)" sheetId="5" r:id="rId6"/>
    <sheet name="Mothers (Public patients)" sheetId="8" r:id="rId7"/>
    <sheet name="Mothers (Private patients)" sheetId="9" r:id="rId8"/>
  </sheets>
  <definedNames>
    <definedName name="_AMO_UniqueIdentifier" hidden="1">"'df70e329-fe54-471c-8c04-3cbb66eb606f'"</definedName>
    <definedName name="_xlnm._FilterDatabase" localSheetId="2" hidden="1">'Mothers (SA3)'!$A$2:$J$341</definedName>
    <definedName name="_xlnm._FilterDatabase" localSheetId="3" hidden="1">'Mothers (State) '!$A$2:$H$11</definedName>
  </definedNames>
  <calcPr calcId="145621"/>
</workbook>
</file>

<file path=xl/calcChain.xml><?xml version="1.0" encoding="utf-8"?>
<calcChain xmlns="http://schemas.openxmlformats.org/spreadsheetml/2006/main">
  <c r="C11" i="6" l="1"/>
  <c r="C10" i="6"/>
  <c r="C9" i="6"/>
  <c r="C8" i="6"/>
  <c r="C7" i="6"/>
  <c r="C6" i="6"/>
</calcChain>
</file>

<file path=xl/sharedStrings.xml><?xml version="1.0" encoding="utf-8"?>
<sst xmlns="http://schemas.openxmlformats.org/spreadsheetml/2006/main" count="1970" uniqueCount="742">
  <si>
    <t>State</t>
  </si>
  <si>
    <t>SA3 code</t>
  </si>
  <si>
    <t>SA3 name</t>
  </si>
  <si>
    <t>Remoteness</t>
  </si>
  <si>
    <t>SES quintile</t>
  </si>
  <si>
    <t>NSW</t>
  </si>
  <si>
    <t>10101</t>
  </si>
  <si>
    <t>Goulburn - Yass</t>
  </si>
  <si>
    <t>Inner Regional</t>
  </si>
  <si>
    <t>1</t>
  </si>
  <si>
    <t>10102</t>
  </si>
  <si>
    <t>Queanbeyan</t>
  </si>
  <si>
    <t>Major Cities</t>
  </si>
  <si>
    <t>5</t>
  </si>
  <si>
    <t>10103</t>
  </si>
  <si>
    <t>Snowy Mountains</t>
  </si>
  <si>
    <t>Outer Regional</t>
  </si>
  <si>
    <t>3+</t>
  </si>
  <si>
    <t>10104</t>
  </si>
  <si>
    <t>South Coast</t>
  </si>
  <si>
    <t>2</t>
  </si>
  <si>
    <t>10201</t>
  </si>
  <si>
    <t>Gosford</t>
  </si>
  <si>
    <t>4</t>
  </si>
  <si>
    <t>10202</t>
  </si>
  <si>
    <t>Wyong</t>
  </si>
  <si>
    <t>10301</t>
  </si>
  <si>
    <t>Bathurst</t>
  </si>
  <si>
    <t>3</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</si>
  <si>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</si>
  <si>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</si>
  <si>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</si>
  <si>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</si>
  <si>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</si>
  <si>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</si>
  <si>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</si>
  <si>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</si>
  <si>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</si>
  <si>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</si>
  <si>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</si>
  <si>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</si>
  <si>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</si>
  <si>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</si>
  <si>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</si>
  <si>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</si>
  <si>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</si>
  <si>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</si>
  <si>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</si>
  <si>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</si>
  <si>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</si>
  <si>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</si>
  <si>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</si>
  <si>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</si>
  <si>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</si>
  <si>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</si>
  <si>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</si>
  <si>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</si>
  <si>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</si>
  <si>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</si>
  <si>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</si>
  <si>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</si>
  <si>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</si>
  <si>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</si>
  <si>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</si>
  <si>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</si>
  <si>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</si>
  <si>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</si>
  <si>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</si>
  <si>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2+</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</si>
  <si>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</si>
  <si>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</si>
  <si>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</si>
  <si>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</si>
  <si>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</si>
  <si>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</si>
  <si>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</si>
  <si>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</si>
  <si>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</si>
  <si>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</si>
  <si>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</si>
  <si>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</si>
  <si>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</si>
  <si>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</si>
  <si>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</si>
  <si>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</si>
  <si>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</si>
  <si>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</si>
  <si>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</si>
  <si>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</si>
  <si>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</si>
  <si>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</si>
  <si>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</si>
  <si>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</si>
  <si>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</si>
  <si>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</si>
  <si>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</si>
  <si>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</si>
  <si>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</si>
  <si>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</si>
  <si>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</si>
  <si>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</si>
  <si>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</si>
  <si>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</si>
  <si>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</si>
  <si>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</si>
  <si>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</si>
  <si>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</si>
  <si>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</si>
  <si>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</si>
  <si>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</si>
  <si>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</si>
  <si>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</si>
  <si>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</si>
  <si>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</si>
  <si>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</si>
  <si>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4+</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</si>
  <si>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</si>
  <si>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</si>
  <si>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</si>
  <si>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</si>
  <si>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</si>
  <si>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</si>
  <si>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</si>
  <si>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</si>
  <si>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</si>
  <si>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</si>
  <si>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</si>
  <si>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</si>
  <si>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</si>
  <si>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</si>
  <si>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</si>
  <si>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</si>
  <si>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</si>
  <si>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</si>
  <si>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</si>
  <si>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</si>
  <si>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</si>
  <si>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</si>
  <si>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</si>
  <si>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</si>
  <si>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</si>
  <si>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</si>
  <si>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</si>
  <si>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</si>
  <si>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</si>
  <si>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</si>
  <si>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</si>
  <si>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</si>
  <si>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</si>
  <si>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</si>
  <si>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</si>
  <si>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</si>
  <si>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</si>
  <si>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</si>
  <si>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</si>
  <si>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</si>
  <si>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</si>
  <si>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</si>
  <si>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</si>
  <si>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</si>
  <si>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</si>
  <si>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</si>
  <si>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</si>
  <si>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</si>
  <si>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</si>
  <si>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</si>
  <si>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</si>
  <si>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</si>
  <si>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</si>
  <si>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</si>
  <si>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</si>
  <si>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</si>
  <si>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</si>
  <si>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</si>
  <si>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</si>
  <si>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</si>
  <si>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</si>
  <si>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</si>
  <si>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</si>
  <si>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</si>
  <si>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</si>
  <si>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</si>
  <si>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</si>
  <si>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</si>
  <si>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</si>
  <si>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</si>
  <si>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</si>
  <si>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</si>
  <si>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</si>
  <si>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</si>
  <si>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</si>
  <si>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</si>
  <si>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</si>
  <si>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</si>
  <si>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</si>
  <si>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</si>
  <si>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</si>
  <si>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</si>
  <si>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</si>
  <si>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</si>
  <si>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Vic</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</si>
  <si>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</si>
  <si>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</si>
  <si>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</si>
  <si>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</si>
  <si>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</si>
  <si>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</si>
  <si>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</si>
  <si>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</si>
  <si>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</si>
  <si>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</si>
  <si>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</si>
  <si>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</si>
  <si>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</si>
  <si>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</si>
  <si>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</si>
  <si>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</si>
  <si>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</si>
  <si>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</si>
  <si>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</si>
  <si>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</si>
  <si>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</si>
  <si>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</si>
  <si>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</si>
  <si>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</si>
  <si>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</si>
  <si>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</si>
  <si>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</si>
  <si>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</si>
  <si>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</si>
  <si>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</si>
  <si>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</si>
  <si>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</si>
  <si>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</si>
  <si>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</si>
  <si>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</si>
  <si>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</si>
  <si>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</si>
  <si>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</si>
  <si>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</si>
  <si>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</si>
  <si>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</si>
  <si>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</si>
  <si>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</si>
  <si>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</si>
  <si>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</si>
  <si>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</si>
  <si>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</si>
  <si>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</si>
  <si>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</si>
  <si>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</si>
  <si>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</si>
  <si>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</si>
  <si>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</si>
  <si>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</si>
  <si>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</si>
  <si>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</si>
  <si>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</si>
  <si>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</si>
  <si>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</si>
  <si>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</si>
  <si>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</si>
  <si>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</si>
  <si>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</si>
  <si>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</si>
  <si>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</si>
  <si>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</si>
  <si>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</si>
  <si>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</si>
  <si>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</si>
  <si>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</si>
  <si>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</si>
  <si>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</si>
  <si>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</si>
  <si>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</si>
  <si>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</si>
  <si>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</si>
  <si>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</si>
  <si>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</si>
  <si>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</si>
  <si>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</si>
  <si>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</si>
  <si>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</si>
  <si>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</si>
  <si>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</si>
  <si>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</si>
  <si>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</si>
  <si>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</si>
  <si>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</si>
  <si>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</si>
  <si>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</si>
  <si>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</si>
  <si>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</si>
  <si>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</si>
  <si>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</si>
  <si>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</si>
  <si>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</si>
  <si>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</si>
  <si>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</si>
  <si>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</si>
  <si>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</si>
  <si>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</si>
  <si>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</si>
  <si>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</si>
  <si>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</si>
  <si>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</si>
  <si>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</si>
  <si>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</si>
  <si>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</si>
  <si>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</si>
  <si>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</si>
  <si>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</si>
  <si>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</si>
  <si>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</si>
  <si>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</si>
  <si>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</si>
  <si>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</si>
  <si>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</si>
  <si>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</si>
  <si>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</si>
  <si>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</si>
  <si>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</si>
  <si>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</si>
  <si>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</si>
  <si>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</si>
  <si>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</si>
  <si>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</si>
  <si>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</si>
  <si>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</si>
  <si>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</si>
  <si>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</si>
  <si>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Qld</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</si>
  <si>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</si>
  <si>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</si>
  <si>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</si>
  <si>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</si>
  <si>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</si>
  <si>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</si>
  <si>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</si>
  <si>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</si>
  <si>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</si>
  <si>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</si>
  <si>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</si>
  <si>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</si>
  <si>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</si>
  <si>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</si>
  <si>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</si>
  <si>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</si>
  <si>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</si>
  <si>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</si>
  <si>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</si>
  <si>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</si>
  <si>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</si>
  <si>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</si>
  <si>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</si>
  <si>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</si>
  <si>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</si>
  <si>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</si>
  <si>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</si>
  <si>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</si>
  <si>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</si>
  <si>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</si>
  <si>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</si>
  <si>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</si>
  <si>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</si>
  <si>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</si>
  <si>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</si>
  <si>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</si>
  <si>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</si>
  <si>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</si>
  <si>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</si>
  <si>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</si>
  <si>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</si>
  <si>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</si>
  <si>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</si>
  <si>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</si>
  <si>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</si>
  <si>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</si>
  <si>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</si>
  <si>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</si>
  <si>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</si>
  <si>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</si>
  <si>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</si>
  <si>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</si>
  <si>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</si>
  <si>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</si>
  <si>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</si>
  <si>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</si>
  <si>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</si>
  <si>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</si>
  <si>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</si>
  <si>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</si>
  <si>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</si>
  <si>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</si>
  <si>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</si>
  <si>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</si>
  <si>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</si>
  <si>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</si>
  <si>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</si>
  <si>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</si>
  <si>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</si>
  <si>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</si>
  <si>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</si>
  <si>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</si>
  <si>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</si>
  <si>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</si>
  <si>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</si>
  <si>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</si>
  <si>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</si>
  <si>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</si>
  <si>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</si>
  <si>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</si>
  <si>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</si>
  <si>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</si>
  <si>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</si>
  <si>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</si>
  <si>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</si>
  <si>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</si>
  <si>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</si>
  <si>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</si>
  <si>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</si>
  <si>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</si>
  <si>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</si>
  <si>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</si>
  <si>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</si>
  <si>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</si>
  <si>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</si>
  <si>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</si>
  <si>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</si>
  <si>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</si>
  <si>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</si>
  <si>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</si>
  <si>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</si>
  <si>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</si>
  <si>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</si>
  <si>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</si>
  <si>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</si>
  <si>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</si>
  <si>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</si>
  <si>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</si>
  <si>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</si>
  <si>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</si>
  <si>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</si>
  <si>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</si>
  <si>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</si>
  <si>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</si>
  <si>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</si>
  <si>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</si>
  <si>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</si>
  <si>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</si>
  <si>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</si>
  <si>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</si>
  <si>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</si>
  <si>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</si>
  <si>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</si>
  <si>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</si>
  <si>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</si>
  <si>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</si>
  <si>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</si>
  <si>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</si>
  <si>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</si>
  <si>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</si>
  <si>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</si>
  <si>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</si>
  <si>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</si>
  <si>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</si>
  <si>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</si>
  <si>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</si>
  <si>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</si>
  <si>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</si>
  <si>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</si>
  <si>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</si>
  <si>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</si>
  <si>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</si>
  <si>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</si>
  <si>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</si>
  <si>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</si>
  <si>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</si>
  <si>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</si>
  <si>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</si>
  <si>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</si>
  <si>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</si>
  <si>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</si>
  <si>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</si>
  <si>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</si>
  <si>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</si>
  <si>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</si>
  <si>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</si>
  <si>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</si>
  <si>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</si>
  <si>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</si>
  <si>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</si>
  <si>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SA</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</si>
  <si>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</si>
  <si>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</si>
  <si>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</si>
  <si>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</si>
  <si>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</si>
  <si>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</si>
  <si>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</si>
  <si>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</si>
  <si>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</si>
  <si>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</si>
  <si>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</si>
  <si>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</si>
  <si>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</si>
  <si>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</si>
  <si>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</si>
  <si>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</si>
  <si>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</si>
  <si>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</si>
  <si>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</si>
  <si>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</si>
  <si>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</si>
  <si>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</si>
  <si>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</si>
  <si>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</si>
  <si>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</si>
  <si>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</si>
  <si>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</si>
  <si>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</si>
  <si>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</si>
  <si>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</si>
  <si>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</si>
  <si>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</si>
  <si>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</si>
  <si>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</si>
  <si>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</si>
  <si>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</si>
  <si>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</si>
  <si>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</si>
  <si>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</si>
  <si>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</si>
  <si>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</si>
  <si>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</si>
  <si>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</si>
  <si>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</si>
  <si>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</si>
  <si>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</si>
  <si>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</si>
  <si>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</si>
  <si>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</si>
  <si>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</si>
  <si>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</si>
  <si>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</si>
  <si>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</si>
  <si>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</si>
  <si>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</si>
  <si>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WA</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</si>
  <si>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</si>
  <si>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</si>
  <si>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</si>
  <si>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</si>
  <si>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</si>
  <si>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</si>
  <si>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</si>
  <si>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</si>
  <si>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</si>
  <si>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</si>
  <si>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</si>
  <si>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</si>
  <si>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</si>
  <si>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</si>
  <si>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</si>
  <si>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</si>
  <si>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</si>
  <si>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</si>
  <si>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</si>
  <si>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</si>
  <si>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</si>
  <si>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</si>
  <si>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</si>
  <si>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</si>
  <si>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</si>
  <si>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</si>
  <si>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</si>
  <si>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</si>
  <si>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</si>
  <si>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</si>
  <si>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</si>
  <si>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</si>
  <si>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</si>
  <si>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</si>
  <si>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</si>
  <si>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</si>
  <si>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</si>
  <si>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</si>
  <si>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</si>
  <si>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</si>
  <si>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</si>
  <si>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</si>
  <si>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</si>
  <si>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</si>
  <si>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</si>
  <si>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</si>
  <si>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</si>
  <si>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</si>
  <si>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</si>
  <si>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</si>
  <si>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</si>
  <si>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</si>
  <si>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</si>
  <si>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</si>
  <si>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</si>
  <si>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</si>
  <si>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</si>
  <si>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</si>
  <si>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</si>
  <si>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</si>
  <si>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</si>
  <si>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</si>
  <si>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</si>
  <si>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</si>
  <si>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</si>
  <si>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</si>
  <si>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Tas</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</si>
  <si>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</si>
  <si>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</si>
  <si>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</si>
  <si>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</si>
  <si>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</si>
  <si>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</si>
  <si>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</si>
  <si>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</si>
  <si>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</si>
  <si>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</si>
  <si>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</si>
  <si>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</si>
  <si>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</si>
  <si>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</si>
  <si>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</si>
  <si>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</si>
  <si>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</si>
  <si>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</si>
  <si>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</si>
  <si>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</si>
  <si>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</si>
  <si>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</si>
  <si>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</si>
  <si>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</si>
  <si>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</si>
  <si>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</si>
  <si>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</si>
  <si>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</si>
  <si>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</si>
  <si>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NT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</si>
  <si>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</si>
  <si>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</si>
  <si>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</si>
  <si>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</si>
  <si>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</si>
  <si>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</si>
  <si>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</si>
  <si>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</si>
  <si>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</si>
  <si>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</si>
  <si>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</si>
  <si>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</si>
  <si>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</si>
  <si>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</si>
  <si>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</si>
  <si>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</si>
  <si>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</si>
  <si>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</si>
  <si>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ACT</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</si>
  <si>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</si>
  <si>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</si>
  <si>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</si>
  <si>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</si>
  <si>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</si>
  <si>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</si>
  <si>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</si>
  <si>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</si>
  <si>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</si>
  <si>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</si>
  <si>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</si>
  <si>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</si>
  <si>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</si>
  <si>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</si>
  <si>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</si>
  <si>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</si>
  <si>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</si>
  <si>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</si>
  <si>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Other</t>
  </si>
  <si>
    <t>90101</t>
  </si>
  <si>
    <t>Christmas Island</t>
  </si>
  <si>
    <t>90102</t>
  </si>
  <si>
    <t>Cocos (Keeling) Islands</t>
  </si>
  <si>
    <t>90103</t>
  </si>
  <si>
    <t>Jervis Bay</t>
  </si>
  <si>
    <t>Australia</t>
  </si>
  <si>
    <t>Indigenous status</t>
  </si>
  <si>
    <t>Indigenous</t>
  </si>
  <si>
    <t>For further information on remoteness and SES (including correspondences) see:</t>
  </si>
  <si>
    <t>Overview of the Australian Statistical Geography Standard (ASGS)</t>
  </si>
  <si>
    <t>Correspondences for SA1 and IRSD</t>
  </si>
  <si>
    <t>Notes</t>
  </si>
  <si>
    <t>Contents</t>
  </si>
  <si>
    <t>Australian Atlas of Healthcare Variation 2.0</t>
  </si>
  <si>
    <t>n.p.</t>
  </si>
  <si>
    <t>Last updated:</t>
  </si>
  <si>
    <t>Magnitude of difference between lowest and highest SA3</t>
  </si>
  <si>
    <t>&lt;5</t>
  </si>
  <si>
    <t>Perineal tear</t>
  </si>
  <si>
    <t xml:space="preserve">Vaginal birth </t>
  </si>
  <si>
    <t>Crude rate per 1,000</t>
  </si>
  <si>
    <t>Age standardised rate per 1,000</t>
  </si>
  <si>
    <t>Decile of age standardised rate</t>
  </si>
  <si>
    <t>Age standardised rate  (Lowest SA3)</t>
  </si>
  <si>
    <t>Age standardised rate  (Highest SA3)</t>
  </si>
  <si>
    <t>78*</t>
  </si>
  <si>
    <t>76*</t>
  </si>
  <si>
    <t>34*</t>
  </si>
  <si>
    <t>Rates are age standardised to the Australian female population aged 15–44 years in 2001.</t>
  </si>
  <si>
    <t>Notes:</t>
  </si>
  <si>
    <t>Asterisks indicate rates that are considered more volatile than other published rates and should be interpreted with caution. These rates are excluded from the calculation of the difference between the highest and lowest SA3 rates in Australia.</t>
  </si>
  <si>
    <t>37*</t>
  </si>
  <si>
    <t>38*</t>
  </si>
  <si>
    <t>39*</t>
  </si>
  <si>
    <t>35*</t>
  </si>
  <si>
    <t xml:space="preserve">Deliveries involving public patients do not incur a charge to the patient or to a third party payer, for example a private health insurance fund. </t>
  </si>
  <si>
    <t>Deliveries involving private patients do incur a charge to the patient and/or a third party payer.</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</si>
  <si>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</si>
  <si>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r>
      <rPr>
        <i/>
        <sz val="8"/>
        <rFont val="Arial"/>
        <family val="2"/>
      </rPr>
      <t>Source:</t>
    </r>
    <r>
      <rPr>
        <sz val="8"/>
        <rFont val="Arial"/>
        <family val="2"/>
      </rPr>
      <t xml:space="preserve"> AIHW analysis of National Perinatal Data Collection 2012–2014.</t>
    </r>
  </si>
  <si>
    <t>Analysis is based on the woman’s area of usual residence, not the place of birth.</t>
  </si>
  <si>
    <t>For further detail about the methods used, please refer to the Technical Supplement.</t>
  </si>
  <si>
    <t>Rates are based on the number of third- and fourth-degree perineal tears (numerator) and number of women living in the geographic area who gave birth vaginally (denominator).</t>
  </si>
  <si>
    <t>The number of women who gave birth by admitted patient elected accommodation status (public and private), do not sum to the totals by state and territory of usual residence (Table 2) due to the exclusion of women with not stated admitted patient elected accommodation status.</t>
  </si>
  <si>
    <t>Sent to Commission</t>
  </si>
  <si>
    <t>Excludes data where the residence of the woman was unknown, invalid, or could not be allocated. Data for Illawarra Catchment and Blue Mountains-South are also excluded because the population in these areas was too small for a SEIFA score to be allocated.</t>
  </si>
  <si>
    <t>Non-Indigenous</t>
  </si>
  <si>
    <t>Number of third- and fourth-degree perineal tears per 1,000 vaginal births, 2012–2014</t>
  </si>
  <si>
    <t>Table 1. Number of third- and fourth-degree perineal tears per 1,000 vaginal births, by SA3, 2012–2014</t>
  </si>
  <si>
    <t>Table 2. Number of third- and fourth-degree perineal tears per 1,000 vaginal births, by state and territory, 2012–2014</t>
  </si>
  <si>
    <t>Table 3. Number of third- and fourth-degree perineal tears per 1,000 vaginal births, by remoteness and SES, 2012–2014</t>
  </si>
  <si>
    <t>Table 4. Number of third- and fourth-degree perineal tears per 1,000 vaginal births, by state and territory and Indigenous status, 2012–2014</t>
  </si>
  <si>
    <t>Table 5. Number of third- and fourth-degree perineal tears per 1,000 vaginal births, by state and territory, public admitted patient elected accommodation status, 2012–2014</t>
  </si>
  <si>
    <t>Table 6. Number of third- and fourth-degree perineal tears per 1,000 vaginal births, by state and territory, private admitted patient elected accommodation status, 2012–2014</t>
  </si>
  <si>
    <t>Total births for the states and territories do not sum to Australia due to births for which the state of residence of the woman was Other Territories, unknown, invalid or could not be allocated.</t>
  </si>
  <si>
    <t>Correspondences for SA1 and remoteness</t>
  </si>
  <si>
    <r>
      <t xml:space="preserve">This workbook provides data for the Australian atlas of healthcare variation 2.0: 
</t>
    </r>
    <r>
      <rPr>
        <b/>
        <sz val="8"/>
        <rFont val="Arial"/>
        <family val="2"/>
      </rPr>
      <t xml:space="preserve">Number of third- and fourth-degree perineal tears per 1,000 vaginal births, 2012–2014
</t>
    </r>
    <r>
      <rPr>
        <sz val="8"/>
        <rFont val="Arial"/>
        <family val="2"/>
      </rPr>
      <t xml:space="preserve">
These rates are presented by:
- SA3
- state and territory
- remoteness x SES
- Indigenous status
- admitted patient elected accommodation status.
Disaggregations by the woman's usual residence exclude Australian non-residents, residents of external territories and records where usual residence was not stated. However, these records are included in totals for Australia.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Cells of less than 5 have been suppressed (&lt;5).             
Rates have been suppressed (n.p.) where the denominator is less than 100.
In addition, age standardised rates have been suppressed (n.p.) where the denominator for at least one of the age groups used to calculate the rate is below 10.          
However, for SA3 data, if the volatility of the rate was not found to have a material impact on its decile, the rate was published with caution (asterisk). 
Footnotes must remain attached to data at all times.    
For further detail about the methods used, please refer to the Technical Supplement.</t>
    </r>
  </si>
  <si>
    <t>The number of women who gave birth by Indigenous status, do not sum to the totals by state and territory of usual residence (Table 2) due to the exclusion of women with not stated Indigenous status.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</si>
</sst>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C09]#,##0.00;[Red]&quot;-&quot;[$$-C09]#,##0.00"/>
  </numFmts>
  <fonts count="65">
    <font>
      <sz val="11"/>
      <name val="Calibri"/>
    </font>
    <font>
      <sz val="11"/>
      <color theme="1"/>
      <name val="Calibri"/>
      <family val="2"/>
      <scheme val="minor"/>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sz val="10"/>
      <name val="Arial"/>
      <family val="2"/>
    </font>
    <font>
      <sz val="11"/>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1F497D"/>
      <name val="Symbol"/>
      <family val="1"/>
      <charset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0"/>
      <name val="Geneva"/>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sz val="8"/>
      <color theme="1"/>
      <name val="Arial"/>
      <family val="2"/>
    </font>
    <font>
      <b/>
      <sz val="10"/>
      <color theme="1"/>
      <name val="Book Antiqua"/>
      <family val="1"/>
    </font>
    <font>
      <b/>
      <sz val="8"/>
      <color theme="1"/>
      <name val="Arial"/>
      <family val="2"/>
    </font>
    <font>
      <sz val="7"/>
      <color theme="1"/>
      <name val="Arial"/>
      <family val="2"/>
    </font>
    <font>
      <b/>
      <i/>
      <sz val="16"/>
      <color theme="1"/>
      <name val="Arial"/>
      <family val="2"/>
    </font>
    <font>
      <b/>
      <i/>
      <sz val="16"/>
      <color rgb="FF000000"/>
      <name val="Arial"/>
      <family val="2"/>
    </font>
    <font>
      <u/>
      <sz val="11"/>
      <color theme="10"/>
      <name val="Arial"/>
      <family val="2"/>
    </font>
    <font>
      <u/>
      <sz val="10"/>
      <color theme="10"/>
      <name val="Arial"/>
      <family val="2"/>
    </font>
    <font>
      <sz val="11"/>
      <color rgb="FF000000"/>
      <name val="Calibri"/>
      <family val="2"/>
      <scheme val="minor"/>
    </font>
    <font>
      <sz val="11"/>
      <color theme="1"/>
      <name val="Arial"/>
      <family val="2"/>
    </font>
    <font>
      <sz val="12"/>
      <name val="Arial"/>
      <family val="2"/>
    </font>
    <font>
      <b/>
      <i/>
      <u/>
      <sz val="11"/>
      <color theme="1"/>
      <name val="Arial"/>
      <family val="2"/>
    </font>
    <font>
      <b/>
      <i/>
      <u/>
      <sz val="10"/>
      <color rgb="FF000000"/>
      <name val="Arial"/>
      <family val="2"/>
    </font>
    <font>
      <i/>
      <sz val="8"/>
      <color theme="1"/>
      <name val="Arial"/>
      <family val="2"/>
    </font>
    <font>
      <sz val="11"/>
      <color theme="1"/>
      <name val="Book Antiqua"/>
      <family val="1"/>
    </font>
    <font>
      <u/>
      <sz val="8"/>
      <name val="Arial"/>
      <family val="2"/>
    </font>
  </fonts>
  <fills count="58">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5"/>
        <bgColor indexed="64"/>
      </patternFill>
    </fill>
  </fills>
  <borders count="2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317">
    <xf numFmtId="0" fontId="0" fillId="0" borderId="0"/>
    <xf numFmtId="0" fontId="6" fillId="0" borderId="0" applyNumberFormat="0" applyFill="0" applyBorder="0" applyAlignment="0" applyProtection="0"/>
    <xf numFmtId="0" fontId="9" fillId="0" borderId="0"/>
    <xf numFmtId="0" fontId="9" fillId="0" borderId="0"/>
    <xf numFmtId="0" fontId="9" fillId="0" borderId="0"/>
    <xf numFmtId="0" fontId="9" fillId="0" borderId="0"/>
    <xf numFmtId="0" fontId="2" fillId="0" borderId="0"/>
    <xf numFmtId="0" fontId="27" fillId="0" borderId="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1" fillId="53" borderId="20" applyNumberFormat="0" applyAlignment="0" applyProtection="0"/>
    <xf numFmtId="0" fontId="31" fillId="53" borderId="20" applyNumberFormat="0" applyAlignment="0" applyProtection="0"/>
    <xf numFmtId="0" fontId="31" fillId="53" borderId="20" applyNumberFormat="0" applyAlignment="0" applyProtection="0"/>
    <xf numFmtId="0" fontId="32" fillId="54" borderId="21" applyNumberFormat="0" applyAlignment="0" applyProtection="0"/>
    <xf numFmtId="0" fontId="32" fillId="54" borderId="21" applyNumberFormat="0" applyAlignment="0" applyProtection="0"/>
    <xf numFmtId="0" fontId="32" fillId="54" borderId="21" applyNumberFormat="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37" borderId="0" applyNumberFormat="0" applyBorder="0" applyAlignment="0" applyProtection="0"/>
    <xf numFmtId="0" fontId="34" fillId="37" borderId="0" applyNumberFormat="0" applyBorder="0" applyAlignment="0" applyProtection="0"/>
    <xf numFmtId="0" fontId="14" fillId="4" borderId="0" applyNumberFormat="0" applyBorder="0" applyAlignment="0" applyProtection="0"/>
    <xf numFmtId="0" fontId="34" fillId="37" borderId="0" applyNumberFormat="0" applyBorder="0" applyAlignment="0" applyProtection="0"/>
    <xf numFmtId="0" fontId="35" fillId="0" borderId="22" applyNumberFormat="0" applyFill="0" applyAlignment="0" applyProtection="0"/>
    <xf numFmtId="0" fontId="35" fillId="0" borderId="22" applyNumberFormat="0" applyFill="0" applyAlignment="0" applyProtection="0"/>
    <xf numFmtId="0" fontId="35" fillId="0" borderId="22"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40" borderId="20" applyNumberFormat="0" applyAlignment="0" applyProtection="0"/>
    <xf numFmtId="0" fontId="39" fillId="40" borderId="20" applyNumberFormat="0" applyAlignment="0" applyProtection="0"/>
    <xf numFmtId="0" fontId="39" fillId="40" borderId="20" applyNumberFormat="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1" fillId="0" borderId="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1" fillId="0" borderId="0"/>
    <xf numFmtId="0" fontId="27" fillId="0" borderId="0"/>
    <xf numFmtId="0" fontId="27" fillId="0" borderId="0"/>
    <xf numFmtId="0" fontId="27" fillId="0" borderId="0"/>
    <xf numFmtId="0" fontId="2" fillId="0" borderId="0"/>
    <xf numFmtId="0" fontId="2" fillId="0" borderId="0"/>
    <xf numFmtId="0" fontId="2" fillId="0" borderId="0"/>
    <xf numFmtId="0" fontId="27" fillId="0" borderId="0"/>
    <xf numFmtId="0" fontId="3" fillId="0" borderId="0"/>
    <xf numFmtId="0" fontId="27" fillId="0" borderId="0"/>
    <xf numFmtId="0" fontId="27" fillId="0" borderId="0"/>
    <xf numFmtId="0" fontId="2" fillId="0" borderId="0"/>
    <xf numFmtId="0" fontId="2" fillId="0" borderId="0"/>
    <xf numFmtId="0" fontId="27" fillId="0" borderId="0"/>
    <xf numFmtId="0" fontId="2" fillId="0" borderId="0"/>
    <xf numFmtId="0" fontId="27" fillId="0" borderId="0"/>
    <xf numFmtId="0" fontId="43" fillId="0" borderId="0"/>
    <xf numFmtId="0" fontId="3" fillId="0" borderId="0"/>
    <xf numFmtId="0" fontId="27" fillId="0" borderId="0"/>
    <xf numFmtId="0" fontId="41" fillId="0" borderId="0"/>
    <xf numFmtId="0" fontId="27" fillId="0" borderId="0"/>
    <xf numFmtId="0" fontId="27"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27" fillId="0" borderId="0"/>
    <xf numFmtId="0" fontId="27" fillId="0" borderId="0"/>
    <xf numFmtId="0" fontId="43"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44" fillId="53" borderId="27" applyNumberFormat="0" applyAlignment="0" applyProtection="0"/>
    <xf numFmtId="0" fontId="44" fillId="53" borderId="27" applyNumberFormat="0" applyAlignment="0" applyProtection="0"/>
    <xf numFmtId="0" fontId="44" fillId="53" borderId="27" applyNumberFormat="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28" applyNumberFormat="0" applyFill="0" applyAlignment="0" applyProtection="0"/>
    <xf numFmtId="0" fontId="46" fillId="0" borderId="28" applyNumberFormat="0" applyFill="0" applyAlignment="0" applyProtection="0"/>
    <xf numFmtId="0" fontId="46" fillId="0" borderId="28"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8" fillId="3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8" fillId="3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8" fillId="37"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8" fillId="37"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8" fillId="38"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8" fillId="39"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8" fillId="53"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8" fillId="4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8" fillId="4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8" fillId="42"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8" fillId="43"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8"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8" fillId="41"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8" fillId="44"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49" fontId="49" fillId="57" borderId="0" applyProtection="0">
      <alignment horizontal="right" wrapText="1"/>
    </xf>
    <xf numFmtId="49" fontId="50" fillId="57" borderId="0" applyNumberFormat="0" applyFill="0" applyBorder="0" applyAlignment="0" applyProtection="0">
      <alignment horizontal="right"/>
    </xf>
    <xf numFmtId="49" fontId="51" fillId="57" borderId="0" applyNumberFormat="0" applyFill="0" applyBorder="0" applyAlignment="0" applyProtection="0">
      <alignment horizontal="right"/>
    </xf>
    <xf numFmtId="49" fontId="52" fillId="57" borderId="0" applyNumberFormat="0" applyFill="0" applyBorder="0" applyAlignment="0" applyProtection="0">
      <alignment horizontal="right"/>
    </xf>
    <xf numFmtId="49" fontId="51" fillId="57" borderId="0" applyNumberFormat="0" applyFill="0" applyBorder="0" applyProtection="0">
      <alignment horizontal="center"/>
    </xf>
    <xf numFmtId="0" fontId="15" fillId="5" borderId="0" applyNumberFormat="0" applyBorder="0" applyAlignment="0" applyProtection="0"/>
    <xf numFmtId="0" fontId="19" fillId="8" borderId="14" applyNumberFormat="0" applyAlignment="0" applyProtection="0"/>
    <xf numFmtId="0" fontId="21" fillId="9" borderId="17"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3" fillId="0" borderId="0" applyNumberFormat="0" applyFill="0" applyBorder="0" applyAlignment="0" applyProtection="0"/>
    <xf numFmtId="0" fontId="14" fillId="4" borderId="0" applyNumberFormat="0" applyBorder="0" applyAlignment="0" applyProtection="0"/>
    <xf numFmtId="0" fontId="53" fillId="0" borderId="0">
      <alignment horizontal="center"/>
    </xf>
    <xf numFmtId="0" fontId="11" fillId="0" borderId="11" applyNumberFormat="0" applyFill="0" applyAlignment="0" applyProtection="0"/>
    <xf numFmtId="0" fontId="53" fillId="0" borderId="0">
      <alignment horizontal="center"/>
    </xf>
    <xf numFmtId="0" fontId="53" fillId="0" borderId="0">
      <alignment horizontal="center"/>
    </xf>
    <xf numFmtId="0" fontId="53" fillId="0" borderId="0">
      <alignment horizontal="center"/>
    </xf>
    <xf numFmtId="0" fontId="12" fillId="0" borderId="12" applyNumberFormat="0" applyFill="0" applyAlignment="0" applyProtection="0"/>
    <xf numFmtId="0" fontId="13" fillId="0" borderId="13" applyNumberFormat="0" applyFill="0" applyAlignment="0" applyProtection="0"/>
    <xf numFmtId="0" fontId="13" fillId="0" borderId="0" applyNumberFormat="0" applyFill="0" applyBorder="0" applyAlignment="0" applyProtection="0"/>
    <xf numFmtId="0" fontId="53" fillId="0" borderId="0">
      <alignment horizontal="center"/>
    </xf>
    <xf numFmtId="0" fontId="54" fillId="0" borderId="0" applyNumberFormat="0" applyFill="0" applyBorder="0" applyProtection="0">
      <alignment horizontal="center"/>
    </xf>
    <xf numFmtId="0" fontId="53" fillId="0" borderId="0">
      <alignment horizontal="center"/>
    </xf>
    <xf numFmtId="0" fontId="53" fillId="0" borderId="0">
      <alignment horizontal="center"/>
    </xf>
    <xf numFmtId="0" fontId="53" fillId="0" borderId="0">
      <alignment horizontal="center"/>
    </xf>
    <xf numFmtId="0" fontId="53" fillId="0" borderId="0">
      <alignment horizontal="center" textRotation="90"/>
    </xf>
    <xf numFmtId="0" fontId="53" fillId="0" borderId="0">
      <alignment horizontal="center" textRotation="90"/>
    </xf>
    <xf numFmtId="0" fontId="54" fillId="0" borderId="0" applyNumberFormat="0" applyFill="0" applyBorder="0" applyProtection="0">
      <alignment horizontal="center" textRotation="90"/>
    </xf>
    <xf numFmtId="0" fontId="53" fillId="0" borderId="0">
      <alignment horizontal="center" textRotation="90"/>
    </xf>
    <xf numFmtId="0" fontId="53" fillId="0" borderId="0">
      <alignment horizontal="center" textRotation="90"/>
    </xf>
    <xf numFmtId="0" fontId="53" fillId="0" borderId="0">
      <alignment horizontal="center" textRotation="90"/>
    </xf>
    <xf numFmtId="0" fontId="53" fillId="0" borderId="0">
      <alignment horizontal="center" textRotation="90"/>
    </xf>
    <xf numFmtId="0" fontId="53" fillId="0" borderId="0">
      <alignment horizontal="center" textRotation="90"/>
    </xf>
    <xf numFmtId="0" fontId="53" fillId="0" borderId="0">
      <alignment horizontal="center" textRotation="90"/>
    </xf>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7" fillId="0" borderId="0" applyNumberFormat="0" applyFill="0" applyBorder="0" applyAlignment="0" applyProtection="0"/>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0" borderId="0" applyNumberFormat="0" applyFill="0" applyBorder="0" applyAlignment="0" applyProtection="0"/>
    <xf numFmtId="0" fontId="48" fillId="0" borderId="0" applyNumberFormat="0" applyFill="0" applyBorder="0" applyAlignment="0" applyProtection="0"/>
    <xf numFmtId="0" fontId="56" fillId="0" borderId="0" applyNumberFormat="0" applyFill="0" applyBorder="0" applyAlignment="0" applyProtection="0">
      <alignment vertical="top"/>
      <protection locked="0"/>
    </xf>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56" fillId="0" borderId="0" applyNumberFormat="0" applyFill="0" applyBorder="0" applyAlignment="0" applyProtection="0"/>
    <xf numFmtId="0" fontId="39" fillId="53" borderId="20" applyNumberFormat="0" applyAlignment="0" applyProtection="0"/>
    <xf numFmtId="0" fontId="17" fillId="7" borderId="14" applyNumberFormat="0" applyAlignment="0" applyProtection="0"/>
    <xf numFmtId="0" fontId="20" fillId="0" borderId="16" applyNumberFormat="0" applyFill="0" applyAlignment="0" applyProtection="0"/>
    <xf numFmtId="0" fontId="27" fillId="0" borderId="0"/>
    <xf numFmtId="0" fontId="41" fillId="0" borderId="0"/>
    <xf numFmtId="0" fontId="16" fillId="6" borderId="0" applyNumberFormat="0" applyBorder="0" applyAlignment="0" applyProtection="0"/>
    <xf numFmtId="0" fontId="3" fillId="0" borderId="0"/>
    <xf numFmtId="0" fontId="2" fillId="0" borderId="0"/>
    <xf numFmtId="0" fontId="27" fillId="0" borderId="0"/>
    <xf numFmtId="0" fontId="27" fillId="0" borderId="0"/>
    <xf numFmtId="0" fontId="27" fillId="0" borderId="0"/>
    <xf numFmtId="0" fontId="3" fillId="0" borderId="0"/>
    <xf numFmtId="0" fontId="2" fillId="0" borderId="0"/>
    <xf numFmtId="0" fontId="41" fillId="0" borderId="0"/>
    <xf numFmtId="0" fontId="28" fillId="0" borderId="0"/>
    <xf numFmtId="0" fontId="3" fillId="0" borderId="0"/>
    <xf numFmtId="0" fontId="2" fillId="0" borderId="0"/>
    <xf numFmtId="0" fontId="27"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7" fillId="0" borderId="0"/>
    <xf numFmtId="0" fontId="2" fillId="0" borderId="0"/>
    <xf numFmtId="0" fontId="27"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7" fillId="0" borderId="0"/>
    <xf numFmtId="0" fontId="27" fillId="0" borderId="0"/>
    <xf numFmtId="0" fontId="3" fillId="0" borderId="0"/>
    <xf numFmtId="0" fontId="27"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2" fillId="0" borderId="0"/>
    <xf numFmtId="0" fontId="27" fillId="0" borderId="0"/>
    <xf numFmtId="0" fontId="27" fillId="0" borderId="0"/>
    <xf numFmtId="0" fontId="3" fillId="0" borderId="0"/>
    <xf numFmtId="0" fontId="3" fillId="0" borderId="0"/>
    <xf numFmtId="0" fontId="2" fillId="0" borderId="0"/>
    <xf numFmtId="0" fontId="2" fillId="0" borderId="0"/>
    <xf numFmtId="0" fontId="43" fillId="0" borderId="0"/>
    <xf numFmtId="0" fontId="2" fillId="0" borderId="0"/>
    <xf numFmtId="0" fontId="57" fillId="0" borderId="0"/>
    <xf numFmtId="0" fontId="27" fillId="0" borderId="0"/>
    <xf numFmtId="0" fontId="2" fillId="0" borderId="0"/>
    <xf numFmtId="0" fontId="3" fillId="0" borderId="0"/>
    <xf numFmtId="0" fontId="2" fillId="0" borderId="0"/>
    <xf numFmtId="0" fontId="27" fillId="0" borderId="0"/>
    <xf numFmtId="0" fontId="2" fillId="0" borderId="0"/>
    <xf numFmtId="0" fontId="2" fillId="0" borderId="0"/>
    <xf numFmtId="0" fontId="2" fillId="0" borderId="0"/>
    <xf numFmtId="0" fontId="27" fillId="0" borderId="0"/>
    <xf numFmtId="0" fontId="2" fillId="0" borderId="0"/>
    <xf numFmtId="0" fontId="3" fillId="0" borderId="0"/>
    <xf numFmtId="0" fontId="2" fillId="0" borderId="0"/>
    <xf numFmtId="0" fontId="3" fillId="0" borderId="0"/>
    <xf numFmtId="0" fontId="27" fillId="0" borderId="0"/>
    <xf numFmtId="0" fontId="27" fillId="0" borderId="0"/>
    <xf numFmtId="0" fontId="2" fillId="0" borderId="0"/>
    <xf numFmtId="0" fontId="27" fillId="0" borderId="0"/>
    <xf numFmtId="0" fontId="27" fillId="0" borderId="0"/>
    <xf numFmtId="0" fontId="27" fillId="0" borderId="0"/>
    <xf numFmtId="0" fontId="2" fillId="0" borderId="0"/>
    <xf numFmtId="0" fontId="58" fillId="0" borderId="0"/>
    <xf numFmtId="0" fontId="2" fillId="0" borderId="0"/>
    <xf numFmtId="0" fontId="27" fillId="0" borderId="0"/>
    <xf numFmtId="0" fontId="57" fillId="0" borderId="0"/>
    <xf numFmtId="0" fontId="3" fillId="0" borderId="0"/>
    <xf numFmtId="0" fontId="2" fillId="0" borderId="0"/>
    <xf numFmtId="0" fontId="27" fillId="0" borderId="0"/>
    <xf numFmtId="0" fontId="2" fillId="0" borderId="0"/>
    <xf numFmtId="0" fontId="27" fillId="0" borderId="0"/>
    <xf numFmtId="0" fontId="59" fillId="0" borderId="0"/>
    <xf numFmtId="0" fontId="27" fillId="0" borderId="0"/>
    <xf numFmtId="0" fontId="27" fillId="0" borderId="0"/>
    <xf numFmtId="0" fontId="58" fillId="0" borderId="0"/>
    <xf numFmtId="0" fontId="27" fillId="0" borderId="0"/>
    <xf numFmtId="0" fontId="59" fillId="0" borderId="0"/>
    <xf numFmtId="0" fontId="27"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xf numFmtId="0" fontId="2" fillId="0" borderId="0"/>
    <xf numFmtId="0" fontId="2"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xf numFmtId="0" fontId="27" fillId="0" borderId="0"/>
    <xf numFmtId="0" fontId="43" fillId="0" borderId="0"/>
    <xf numFmtId="0" fontId="3" fillId="0" borderId="0"/>
    <xf numFmtId="0" fontId="43" fillId="0" borderId="0"/>
    <xf numFmtId="0" fontId="59" fillId="0" borderId="0"/>
    <xf numFmtId="0" fontId="59" fillId="0" borderId="0"/>
    <xf numFmtId="0" fontId="59" fillId="0" borderId="0"/>
    <xf numFmtId="0" fontId="3" fillId="0" borderId="0"/>
    <xf numFmtId="0" fontId="59" fillId="0" borderId="0"/>
    <xf numFmtId="0" fontId="27" fillId="0" borderId="0"/>
    <xf numFmtId="0" fontId="59" fillId="0" borderId="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xf numFmtId="0" fontId="2" fillId="0" borderId="0"/>
    <xf numFmtId="0" fontId="43"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7" fillId="0" borderId="0"/>
    <xf numFmtId="0" fontId="3" fillId="0" borderId="0"/>
    <xf numFmtId="0" fontId="27"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3" fillId="0" borderId="0"/>
    <xf numFmtId="0" fontId="3" fillId="0" borderId="0"/>
    <xf numFmtId="0" fontId="27" fillId="0" borderId="0"/>
    <xf numFmtId="0" fontId="27" fillId="0" borderId="0"/>
    <xf numFmtId="0" fontId="2" fillId="0" borderId="0"/>
    <xf numFmtId="0" fontId="4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xf numFmtId="0" fontId="43" fillId="0" borderId="0"/>
    <xf numFmtId="0" fontId="3" fillId="0" borderId="0"/>
    <xf numFmtId="0" fontId="59" fillId="0" borderId="0"/>
    <xf numFmtId="0" fontId="27"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7" fillId="0" borderId="0"/>
    <xf numFmtId="0" fontId="27" fillId="0" borderId="0"/>
    <xf numFmtId="0" fontId="27" fillId="0" borderId="0"/>
    <xf numFmtId="0" fontId="2" fillId="0" borderId="0"/>
    <xf numFmtId="0" fontId="2" fillId="0" borderId="0"/>
    <xf numFmtId="0" fontId="2" fillId="0" borderId="0"/>
    <xf numFmtId="0" fontId="2" fillId="0" borderId="0"/>
    <xf numFmtId="0" fontId="2" fillId="0" borderId="0"/>
    <xf numFmtId="0" fontId="41" fillId="0" borderId="0"/>
    <xf numFmtId="0" fontId="2" fillId="0" borderId="0"/>
    <xf numFmtId="0" fontId="27" fillId="0" borderId="0"/>
    <xf numFmtId="0" fontId="2" fillId="0" borderId="0"/>
    <xf numFmtId="0" fontId="27"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27" fillId="0" borderId="0"/>
    <xf numFmtId="0" fontId="27" fillId="0" borderId="0"/>
    <xf numFmtId="0" fontId="2" fillId="0" borderId="0"/>
    <xf numFmtId="0" fontId="27" fillId="0" borderId="0"/>
    <xf numFmtId="0" fontId="2" fillId="0" borderId="0"/>
    <xf numFmtId="0" fontId="27" fillId="0" borderId="0"/>
    <xf numFmtId="0" fontId="3" fillId="0" borderId="0"/>
    <xf numFmtId="0" fontId="27" fillId="0" borderId="0"/>
    <xf numFmtId="0" fontId="3" fillId="0" borderId="0"/>
    <xf numFmtId="0" fontId="3" fillId="0" borderId="0"/>
    <xf numFmtId="0" fontId="3" fillId="0" borderId="0"/>
    <xf numFmtId="0" fontId="2" fillId="0" borderId="0"/>
    <xf numFmtId="0" fontId="27" fillId="0" borderId="0"/>
    <xf numFmtId="0" fontId="2" fillId="0" borderId="0"/>
    <xf numFmtId="0" fontId="27" fillId="0" borderId="0"/>
    <xf numFmtId="0" fontId="2" fillId="0" borderId="0"/>
    <xf numFmtId="0" fontId="3" fillId="0" borderId="0"/>
    <xf numFmtId="0" fontId="43" fillId="0" borderId="0"/>
    <xf numFmtId="0" fontId="3" fillId="0" borderId="0"/>
    <xf numFmtId="0" fontId="43" fillId="0" borderId="0"/>
    <xf numFmtId="0" fontId="27"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3" fillId="0" borderId="0"/>
    <xf numFmtId="0" fontId="2" fillId="0" borderId="0"/>
    <xf numFmtId="0" fontId="9" fillId="0" borderId="0"/>
    <xf numFmtId="0" fontId="3" fillId="0" borderId="0"/>
    <xf numFmtId="0" fontId="9" fillId="0" borderId="0"/>
    <xf numFmtId="0" fontId="27" fillId="0" borderId="0"/>
    <xf numFmtId="0" fontId="27"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3" fillId="0" borderId="0"/>
    <xf numFmtId="0" fontId="27" fillId="0" borderId="0"/>
    <xf numFmtId="0" fontId="3" fillId="0" borderId="0"/>
    <xf numFmtId="0" fontId="43" fillId="0" borderId="0"/>
    <xf numFmtId="0" fontId="27" fillId="0" borderId="0"/>
    <xf numFmtId="0" fontId="3" fillId="0" borderId="0"/>
    <xf numFmtId="0" fontId="27" fillId="0" borderId="0"/>
    <xf numFmtId="0" fontId="27" fillId="0" borderId="0"/>
    <xf numFmtId="0" fontId="2" fillId="0" borderId="0"/>
    <xf numFmtId="0" fontId="43" fillId="0" borderId="0"/>
    <xf numFmtId="0" fontId="27" fillId="0" borderId="0"/>
    <xf numFmtId="0" fontId="2" fillId="0" borderId="0"/>
    <xf numFmtId="0" fontId="59" fillId="0" borderId="0"/>
    <xf numFmtId="0" fontId="3"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7" fillId="0" borderId="0"/>
    <xf numFmtId="0" fontId="3" fillId="0" borderId="0"/>
    <xf numFmtId="0" fontId="3" fillId="0" borderId="0"/>
    <xf numFmtId="0" fontId="3" fillId="0" borderId="0"/>
    <xf numFmtId="0" fontId="3" fillId="0" borderId="0"/>
    <xf numFmtId="0" fontId="59" fillId="0" borderId="0"/>
    <xf numFmtId="0" fontId="3" fillId="0" borderId="0"/>
    <xf numFmtId="0" fontId="3" fillId="0" borderId="0"/>
    <xf numFmtId="0" fontId="58"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59" fillId="0" borderId="0"/>
    <xf numFmtId="0" fontId="27" fillId="0" borderId="0"/>
    <xf numFmtId="0" fontId="27" fillId="0" borderId="0"/>
    <xf numFmtId="0" fontId="27" fillId="0" borderId="0"/>
    <xf numFmtId="0" fontId="27"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 fillId="0" borderId="0"/>
    <xf numFmtId="0" fontId="59" fillId="0" borderId="0"/>
    <xf numFmtId="0" fontId="3" fillId="0" borderId="0"/>
    <xf numFmtId="0" fontId="5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7" fillId="0" borderId="0"/>
    <xf numFmtId="0" fontId="3" fillId="0" borderId="0"/>
    <xf numFmtId="0" fontId="3" fillId="0" borderId="0"/>
    <xf numFmtId="0" fontId="3" fillId="0" borderId="0"/>
    <xf numFmtId="0" fontId="3" fillId="0" borderId="0"/>
    <xf numFmtId="0" fontId="3" fillId="0" borderId="0"/>
    <xf numFmtId="0" fontId="59" fillId="0" borderId="0"/>
    <xf numFmtId="0" fontId="3" fillId="0" borderId="0"/>
    <xf numFmtId="0" fontId="59" fillId="0" borderId="0"/>
    <xf numFmtId="0" fontId="3" fillId="0" borderId="0"/>
    <xf numFmtId="0" fontId="3" fillId="0" borderId="0"/>
    <xf numFmtId="0" fontId="2" fillId="0" borderId="0"/>
    <xf numFmtId="0" fontId="43" fillId="0" borderId="0"/>
    <xf numFmtId="0" fontId="27" fillId="0" borderId="0"/>
    <xf numFmtId="0" fontId="3" fillId="0" borderId="0"/>
    <xf numFmtId="0" fontId="27" fillId="0" borderId="0"/>
    <xf numFmtId="0" fontId="3" fillId="0" borderId="0"/>
    <xf numFmtId="0" fontId="3" fillId="0" borderId="0"/>
    <xf numFmtId="0" fontId="3" fillId="0" borderId="0"/>
    <xf numFmtId="0" fontId="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59" fillId="0" borderId="0"/>
    <xf numFmtId="0" fontId="27" fillId="0" borderId="0"/>
    <xf numFmtId="0" fontId="27"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2" fillId="0" borderId="0"/>
    <xf numFmtId="0" fontId="59" fillId="0" borderId="0"/>
    <xf numFmtId="0" fontId="3" fillId="0" borderId="0"/>
    <xf numFmtId="0" fontId="3" fillId="0" borderId="0"/>
    <xf numFmtId="0" fontId="43"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 fillId="0" borderId="0"/>
    <xf numFmtId="0" fontId="2" fillId="0" borderId="0"/>
    <xf numFmtId="0" fontId="3" fillId="0" borderId="0"/>
    <xf numFmtId="0" fontId="27" fillId="0" borderId="0"/>
    <xf numFmtId="0" fontId="2" fillId="0" borderId="0"/>
    <xf numFmtId="0" fontId="27" fillId="0" borderId="0"/>
    <xf numFmtId="0" fontId="27" fillId="0" borderId="0"/>
    <xf numFmtId="0" fontId="2" fillId="0" borderId="0"/>
    <xf numFmtId="0" fontId="2" fillId="0" borderId="0"/>
    <xf numFmtId="0" fontId="27" fillId="0" borderId="0"/>
    <xf numFmtId="0" fontId="27" fillId="0" borderId="0"/>
    <xf numFmtId="0" fontId="41" fillId="0" borderId="0"/>
    <xf numFmtId="0" fontId="2" fillId="0" borderId="0"/>
    <xf numFmtId="0" fontId="41" fillId="0" borderId="0"/>
    <xf numFmtId="0" fontId="2" fillId="0" borderId="0"/>
    <xf numFmtId="0" fontId="2" fillId="0" borderId="0"/>
    <xf numFmtId="0" fontId="2" fillId="0" borderId="0"/>
    <xf numFmtId="0" fontId="2" fillId="0" borderId="0"/>
    <xf numFmtId="0" fontId="2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7" fillId="56" borderId="26"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43" fillId="56" borderId="26"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8"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 fillId="10" borderId="18"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 fillId="10" borderId="18" applyNumberFormat="0" applyFont="0" applyAlignment="0" applyProtection="0"/>
    <xf numFmtId="0" fontId="18" fillId="8" borderId="15" applyNumberFormat="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60" fillId="0" borderId="0"/>
    <xf numFmtId="0" fontId="60" fillId="0" borderId="0"/>
    <xf numFmtId="0" fontId="61" fillId="0" borderId="0" applyNumberFormat="0" applyFill="0" applyBorder="0" applyAlignment="0" applyProtection="0"/>
    <xf numFmtId="0" fontId="60" fillId="0" borderId="0"/>
    <xf numFmtId="0" fontId="60" fillId="0" borderId="0"/>
    <xf numFmtId="0" fontId="60" fillId="0" borderId="0"/>
    <xf numFmtId="0" fontId="60" fillId="0" borderId="0"/>
    <xf numFmtId="0" fontId="60" fillId="0" borderId="0"/>
    <xf numFmtId="0" fontId="60" fillId="0" borderId="0"/>
    <xf numFmtId="165" fontId="60" fillId="0" borderId="0"/>
    <xf numFmtId="165" fontId="60" fillId="0" borderId="0"/>
    <xf numFmtId="165" fontId="61" fillId="0" borderId="0" applyFill="0" applyBorder="0" applyAlignment="0" applyProtection="0"/>
    <xf numFmtId="165" fontId="60" fillId="0" borderId="0"/>
    <xf numFmtId="165" fontId="60" fillId="0" borderId="0"/>
    <xf numFmtId="165" fontId="60" fillId="0" borderId="0"/>
    <xf numFmtId="165" fontId="60" fillId="0" borderId="0"/>
    <xf numFmtId="165" fontId="60" fillId="0" borderId="0"/>
    <xf numFmtId="165" fontId="60" fillId="0" borderId="0"/>
    <xf numFmtId="0" fontId="10" fillId="0" borderId="0" applyNumberFormat="0" applyFill="0" applyBorder="0" applyAlignment="0" applyProtection="0"/>
    <xf numFmtId="0" fontId="24" fillId="0" borderId="19" applyNumberFormat="0" applyFill="0" applyAlignment="0" applyProtection="0"/>
    <xf numFmtId="0" fontId="22" fillId="0" borderId="0" applyNumberForma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0" fontId="27" fillId="56" borderId="26"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3" fillId="0" borderId="0" xfId="0" applyFont="1"/>
    <xf numFmtId="0" fontId="3" fillId="0" borderId="0" xfId="0" applyNumberFormat="1" applyFont="1"/>
    <xf numFmtId="0" fontId="4" fillId="0" borderId="0" xfId="0" applyFont="1"/>
    <xf numFmtId="0" fontId="4" fillId="0" borderId="1" xfId="0" applyFont="1" applyBorder="1"/>
    <xf numFmtId="0" fontId="3" fillId="0" borderId="1" xfId="0" applyFont="1" applyBorder="1"/>
    <xf numFmtId="3" fontId="4" fillId="0" borderId="1" xfId="0" applyNumberFormat="1" applyFont="1" applyBorder="1"/>
    <xf numFmtId="3" fontId="3" fillId="0" borderId="0" xfId="0" applyNumberFormat="1" applyFont="1"/>
    <xf numFmtId="0" fontId="5" fillId="0" borderId="0" xfId="0" applyFont="1"/>
    <xf numFmtId="0" fontId="3" fillId="2" borderId="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4" fillId="0" borderId="10" xfId="0" applyFont="1" applyBorder="1"/>
    <xf numFmtId="3" fontId="4" fillId="0" borderId="10" xfId="0" applyNumberFormat="1" applyFont="1" applyBorder="1"/>
    <xf numFmtId="0" fontId="3" fillId="2" borderId="0" xfId="0" applyFont="1" applyFill="1" applyBorder="1"/>
    <xf numFmtId="0" fontId="6" fillId="0" borderId="0" xfId="1"/>
    <xf numFmtId="0" fontId="3" fillId="0" borderId="5" xfId="0" applyFont="1" applyBorder="1"/>
    <xf numFmtId="0" fontId="3" fillId="0" borderId="6" xfId="0" applyFont="1" applyBorder="1"/>
    <xf numFmtId="0" fontId="4" fillId="0" borderId="5" xfId="0" applyFont="1" applyBorder="1"/>
    <xf numFmtId="0" fontId="3" fillId="0" borderId="7" xfId="0" applyFont="1" applyBorder="1"/>
    <xf numFmtId="0" fontId="3" fillId="0" borderId="9" xfId="0" applyFont="1" applyBorder="1"/>
    <xf numFmtId="0" fontId="8" fillId="0" borderId="2" xfId="0" applyFont="1" applyBorder="1"/>
    <xf numFmtId="0" fontId="3" fillId="0" borderId="4" xfId="0" applyFont="1" applyBorder="1"/>
    <xf numFmtId="0" fontId="3" fillId="0" borderId="0" xfId="0" applyFont="1" applyBorder="1"/>
    <xf numFmtId="0" fontId="3" fillId="0" borderId="0" xfId="0" applyFont="1" applyAlignment="1">
      <alignment horizontal="right"/>
    </xf>
    <xf numFmtId="3" fontId="3" fillId="0" borderId="0" xfId="0" applyNumberFormat="1" applyFont="1" applyAlignment="1">
      <alignment horizontal="right"/>
    </xf>
    <xf numFmtId="0" fontId="4" fillId="0" borderId="10" xfId="0" applyFont="1" applyBorder="1" applyAlignment="1">
      <alignment horizontal="right"/>
    </xf>
    <xf numFmtId="3" fontId="4" fillId="0" borderId="10" xfId="0" applyNumberFormat="1" applyFont="1" applyBorder="1" applyAlignment="1">
      <alignment horizontal="right"/>
    </xf>
    <xf numFmtId="0" fontId="3" fillId="0" borderId="0" xfId="0" applyNumberFormat="1" applyFont="1" applyAlignment="1">
      <alignment horizontal="right"/>
    </xf>
    <xf numFmtId="0" fontId="3" fillId="0" borderId="0" xfId="0" applyNumberFormat="1" applyFont="1" applyBorder="1" applyAlignment="1">
      <alignment horizontal="right"/>
    </xf>
    <xf numFmtId="0" fontId="3" fillId="0" borderId="1" xfId="0" applyFont="1" applyBorder="1" applyAlignment="1">
      <alignment horizontal="right"/>
    </xf>
    <xf numFmtId="0" fontId="3" fillId="0" borderId="1" xfId="0" applyNumberFormat="1" applyFont="1" applyBorder="1" applyAlignment="1">
      <alignment horizontal="right"/>
    </xf>
    <xf numFmtId="3" fontId="3" fillId="0" borderId="1" xfId="0" applyNumberFormat="1" applyFont="1" applyBorder="1" applyAlignment="1">
      <alignment horizontal="right"/>
    </xf>
    <xf numFmtId="3" fontId="3" fillId="0" borderId="0" xfId="0" applyNumberFormat="1" applyFont="1" applyAlignment="1">
      <alignment horizontal="right"/>
    </xf>
    <xf numFmtId="0" fontId="4" fillId="0" borderId="10" xfId="0" applyFont="1" applyBorder="1" applyAlignment="1">
      <alignment wrapText="1"/>
    </xf>
    <xf numFmtId="0" fontId="4" fillId="0" borderId="0" xfId="0" applyFont="1" applyAlignment="1">
      <alignment wrapText="1"/>
    </xf>
    <xf numFmtId="3" fontId="4" fillId="0" borderId="10" xfId="0" applyNumberFormat="1" applyFont="1" applyBorder="1" applyAlignment="1">
      <alignment horizontal="right" wrapText="1"/>
    </xf>
    <xf numFmtId="0" fontId="4" fillId="0" borderId="10" xfId="0" applyFont="1" applyBorder="1" applyAlignment="1">
      <alignment horizontal="right" wrapText="1"/>
    </xf>
    <xf numFmtId="164" fontId="3" fillId="0" borderId="0" xfId="0" applyNumberFormat="1" applyFont="1"/>
    <xf numFmtId="3" fontId="3" fillId="0" borderId="0" xfId="0" applyNumberFormat="1" applyFont="1" applyBorder="1" applyAlignment="1">
      <alignment horizontal="right"/>
    </xf>
    <xf numFmtId="0" fontId="4" fillId="0" borderId="0" xfId="0" applyFont="1" applyBorder="1"/>
    <xf numFmtId="0" fontId="4" fillId="3" borderId="0" xfId="0" applyFont="1" applyFill="1"/>
    <xf numFmtId="14" fontId="4" fillId="3" borderId="0" xfId="0" applyNumberFormat="1" applyFont="1" applyFill="1" applyAlignment="1">
      <alignment horizontal="left" wrapText="1"/>
    </xf>
    <xf numFmtId="0" fontId="3" fillId="0" borderId="0" xfId="0" applyNumberFormat="1" applyFont="1" applyFill="1" applyAlignment="1">
      <alignment horizontal="right"/>
    </xf>
    <xf numFmtId="3" fontId="3" fillId="0" borderId="0" xfId="0" applyNumberFormat="1" applyFont="1" applyFill="1" applyAlignment="1">
      <alignment horizontal="right"/>
    </xf>
    <xf numFmtId="0" fontId="3" fillId="0" borderId="0" xfId="0" applyFont="1" applyBorder="1" applyAlignment="1">
      <alignment horizontal="right"/>
    </xf>
    <xf numFmtId="164" fontId="4" fillId="0" borderId="1" xfId="0" applyNumberFormat="1" applyFont="1" applyBorder="1"/>
    <xf numFmtId="0" fontId="4" fillId="0" borderId="0" xfId="2" applyFont="1"/>
    <xf numFmtId="3" fontId="3" fillId="0" borderId="0" xfId="2" applyNumberFormat="1" applyFont="1"/>
    <xf numFmtId="0" fontId="3" fillId="0" borderId="0" xfId="2" applyFont="1"/>
    <xf numFmtId="0" fontId="9" fillId="0" borderId="0" xfId="2"/>
    <xf numFmtId="0" fontId="4" fillId="0" borderId="10" xfId="2" applyFont="1" applyBorder="1"/>
    <xf numFmtId="3" fontId="4" fillId="0" borderId="10" xfId="2" applyNumberFormat="1" applyFont="1" applyBorder="1"/>
    <xf numFmtId="0" fontId="4" fillId="0" borderId="1" xfId="2" applyFont="1" applyBorder="1"/>
    <xf numFmtId="3" fontId="4" fillId="0" borderId="1" xfId="2" applyNumberFormat="1" applyFont="1" applyBorder="1"/>
    <xf numFmtId="1" fontId="3" fillId="0" borderId="0" xfId="0" applyNumberFormat="1" applyFont="1"/>
    <xf numFmtId="1" fontId="4" fillId="0" borderId="1" xfId="0" applyNumberFormat="1" applyFont="1" applyBorder="1"/>
    <xf numFmtId="1" fontId="3" fillId="0" borderId="0" xfId="0" applyNumberFormat="1" applyFont="1" applyAlignment="1">
      <alignment horizontal="right"/>
    </xf>
    <xf numFmtId="1" fontId="3" fillId="0" borderId="1" xfId="0" applyNumberFormat="1" applyFont="1" applyBorder="1" applyAlignment="1">
      <alignment horizontal="right"/>
    </xf>
    <xf numFmtId="3" fontId="4" fillId="0" borderId="10" xfId="2" applyNumberFormat="1" applyFont="1" applyBorder="1" applyAlignment="1">
      <alignment horizontal="right"/>
    </xf>
    <xf numFmtId="3" fontId="4" fillId="0" borderId="0" xfId="0" applyNumberFormat="1" applyFont="1" applyAlignment="1">
      <alignment horizontal="right"/>
    </xf>
    <xf numFmtId="3" fontId="4" fillId="0" borderId="1" xfId="0" applyNumberFormat="1" applyFont="1" applyBorder="1" applyAlignment="1">
      <alignment horizontal="right"/>
    </xf>
    <xf numFmtId="1" fontId="3" fillId="0" borderId="0" xfId="2" applyNumberFormat="1" applyFont="1"/>
    <xf numFmtId="1" fontId="4" fillId="0" borderId="1" xfId="2" applyNumberFormat="1" applyFont="1" applyBorder="1"/>
    <xf numFmtId="3" fontId="3" fillId="0" borderId="0" xfId="2" applyNumberFormat="1" applyFont="1" applyAlignment="1">
      <alignment horizontal="right"/>
    </xf>
    <xf numFmtId="0" fontId="3" fillId="0" borderId="0" xfId="0" applyFont="1" applyBorder="1" applyAlignment="1">
      <alignment vertical="top"/>
    </xf>
    <xf numFmtId="0" fontId="63" fillId="0" borderId="0" xfId="0" applyFont="1" applyAlignment="1"/>
    <xf numFmtId="0" fontId="5" fillId="0" borderId="0" xfId="0" applyFont="1" applyBorder="1"/>
    <xf numFmtId="0" fontId="49" fillId="0" borderId="0" xfId="2954" applyFont="1" applyFill="1" applyBorder="1" applyAlignment="1"/>
    <xf numFmtId="0" fontId="3" fillId="0" borderId="0" xfId="2" applyFont="1" applyFill="1"/>
    <xf numFmtId="0" fontId="62" fillId="0" borderId="0" xfId="2954" applyFont="1" applyFill="1" applyBorder="1" applyAlignment="1"/>
    <xf numFmtId="0" fontId="26" fillId="0" borderId="0" xfId="2" applyFont="1" applyFill="1" applyAlignment="1">
      <alignment horizontal="left" vertical="center" indent="5"/>
    </xf>
    <xf numFmtId="0" fontId="5" fillId="0" borderId="0" xfId="2" applyFont="1"/>
    <xf numFmtId="0" fontId="62" fillId="0" borderId="0" xfId="917" applyFont="1" applyFill="1" applyBorder="1" applyAlignment="1">
      <alignment horizontal="left" wrapText="1"/>
    </xf>
    <xf numFmtId="0" fontId="3" fillId="0" borderId="0" xfId="0" applyFont="1" applyBorder="1" applyAlignment="1"/>
    <xf numFmtId="0" fontId="5" fillId="0" borderId="0" xfId="2" applyFont="1" applyFill="1"/>
    <xf numFmtId="0" fontId="3" fillId="0" borderId="3" xfId="0" applyFont="1" applyBorder="1"/>
    <xf numFmtId="0" fontId="3" fillId="0" borderId="8" xfId="0" applyFont="1" applyBorder="1"/>
    <xf numFmtId="0" fontId="3" fillId="0" borderId="0" xfId="1" applyFont="1" applyBorder="1"/>
    <xf numFmtId="0" fontId="3" fillId="0" borderId="0" xfId="0" applyFont="1" applyAlignment="1"/>
    <xf numFmtId="0" fontId="64" fillId="0" borderId="0" xfId="1" applyFont="1" applyBorder="1"/>
    <xf numFmtId="0" fontId="64" fillId="0" borderId="6" xfId="1" applyFont="1" applyBorder="1"/>
    <xf numFmtId="0" fontId="3" fillId="0" borderId="0" xfId="0" applyFont="1" applyAlignment="1">
      <alignment horizontal="left" wrapText="1"/>
    </xf>
    <xf numFmtId="0" fontId="4" fillId="0" borderId="5" xfId="0" applyFont="1" applyBorder="1" applyAlignment="1">
      <alignment horizontal="left"/>
    </xf>
    <xf numFmtId="0" fontId="4" fillId="0" borderId="0" xfId="0" applyFont="1" applyBorder="1" applyAlignment="1">
      <alignment horizontal="left"/>
    </xf>
    <xf numFmtId="0" fontId="3" fillId="0" borderId="0" xfId="0" applyFont="1" applyAlignment="1">
      <alignment horizontal="center"/>
    </xf>
    <xf numFmtId="0" fontId="3" fillId="2" borderId="0" xfId="0" applyFont="1" applyFill="1" applyBorder="1" applyAlignment="1">
      <alignment horizontal="left" vertical="top" wrapText="1"/>
    </xf>
    <xf numFmtId="0" fontId="7" fillId="2" borderId="0" xfId="1" applyFont="1" applyFill="1" applyBorder="1" applyAlignment="1">
      <alignment horizontal="left"/>
    </xf>
    <xf numFmtId="0" fontId="6" fillId="2" borderId="0" xfId="1" applyFill="1" applyBorder="1" applyAlignment="1">
      <alignment horizontal="left"/>
    </xf>
    <xf numFmtId="0" fontId="3" fillId="0" borderId="0" xfId="0" applyFont="1" applyAlignment="1">
      <alignment horizontal="left" vertical="center" wrapText="1"/>
    </xf>
    <xf numFmtId="0" fontId="3" fillId="0" borderId="0" xfId="0" applyFont="1" applyBorder="1" applyAlignment="1">
      <alignment horizontal="left" wrapText="1"/>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left" vertical="top" wrapText="1"/>
    </xf>
    <xf numFmtId="0" fontId="3" fillId="0" borderId="0" xfId="2954" applyFont="1" applyFill="1" applyBorder="1" applyAlignment="1">
      <alignment horizontal="left" wrapText="1"/>
    </xf>
    <xf numFmtId="0" fontId="49" fillId="0" borderId="0" xfId="917" applyFont="1" applyFill="1" applyBorder="1" applyAlignment="1">
      <alignment horizontal="left" wrapText="1"/>
    </xf>
  </cellXfs>
  <cellStyles count="3317">
    <cellStyle name="20% - Accent1 2" xfId="8"/>
    <cellStyle name="20% - Accent1 3" xfId="9"/>
    <cellStyle name="20% - Accent1 3 2" xfId="174"/>
    <cellStyle name="20% - Accent1 3 2 2" xfId="175"/>
    <cellStyle name="20% - Accent1 3 2 2 2" xfId="176"/>
    <cellStyle name="20% - Accent1 3 2 2 2 2" xfId="177"/>
    <cellStyle name="20% - Accent1 3 2 2 2 2 2" xfId="2328"/>
    <cellStyle name="20% - Accent1 3 2 2 2 3" xfId="2327"/>
    <cellStyle name="20% - Accent1 3 2 2 3" xfId="178"/>
    <cellStyle name="20% - Accent1 3 2 2 3 2" xfId="179"/>
    <cellStyle name="20% - Accent1 3 2 2 3 2 2" xfId="2330"/>
    <cellStyle name="20% - Accent1 3 2 2 3 3" xfId="2329"/>
    <cellStyle name="20% - Accent1 3 2 2 4" xfId="180"/>
    <cellStyle name="20% - Accent1 3 2 2 4 2" xfId="2331"/>
    <cellStyle name="20% - Accent1 3 2 2 5" xfId="2326"/>
    <cellStyle name="20% - Accent1 3 2 3" xfId="181"/>
    <cellStyle name="20% - Accent1 3 2 3 2" xfId="182"/>
    <cellStyle name="20% - Accent1 3 2 3 2 2" xfId="2333"/>
    <cellStyle name="20% - Accent1 3 2 3 3" xfId="2332"/>
    <cellStyle name="20% - Accent1 3 2 4" xfId="183"/>
    <cellStyle name="20% - Accent1 3 2 4 2" xfId="184"/>
    <cellStyle name="20% - Accent1 3 2 4 2 2" xfId="2335"/>
    <cellStyle name="20% - Accent1 3 2 4 3" xfId="2334"/>
    <cellStyle name="20% - Accent1 3 2 5" xfId="185"/>
    <cellStyle name="20% - Accent1 3 2 5 2" xfId="2336"/>
    <cellStyle name="20% - Accent1 3 2 6" xfId="2325"/>
    <cellStyle name="20% - Accent1 3 3" xfId="186"/>
    <cellStyle name="20% - Accent1 3 3 2" xfId="187"/>
    <cellStyle name="20% - Accent1 3 3 2 2" xfId="188"/>
    <cellStyle name="20% - Accent1 3 3 2 2 2" xfId="2339"/>
    <cellStyle name="20% - Accent1 3 3 2 3" xfId="2338"/>
    <cellStyle name="20% - Accent1 3 3 3" xfId="189"/>
    <cellStyle name="20% - Accent1 3 3 3 2" xfId="190"/>
    <cellStyle name="20% - Accent1 3 3 3 2 2" xfId="2341"/>
    <cellStyle name="20% - Accent1 3 3 3 3" xfId="2340"/>
    <cellStyle name="20% - Accent1 3 3 4" xfId="191"/>
    <cellStyle name="20% - Accent1 3 3 4 2" xfId="2342"/>
    <cellStyle name="20% - Accent1 3 3 5" xfId="2337"/>
    <cellStyle name="20% - Accent1 3 4" xfId="192"/>
    <cellStyle name="20% - Accent1 3 4 2" xfId="193"/>
    <cellStyle name="20% - Accent1 3 4 2 2" xfId="2344"/>
    <cellStyle name="20% - Accent1 3 4 3" xfId="2343"/>
    <cellStyle name="20% - Accent1 3 5" xfId="194"/>
    <cellStyle name="20% - Accent1 3 5 2" xfId="195"/>
    <cellStyle name="20% - Accent1 3 5 2 2" xfId="2346"/>
    <cellStyle name="20% - Accent1 3 5 3" xfId="2345"/>
    <cellStyle name="20% - Accent1 3 6" xfId="196"/>
    <cellStyle name="20% - Accent1 3 6 2" xfId="2347"/>
    <cellStyle name="20% - Accent1 3 7" xfId="197"/>
    <cellStyle name="20% - Accent1 4" xfId="10"/>
    <cellStyle name="20% - Accent1 4 2" xfId="198"/>
    <cellStyle name="20% - Accent1 4 2 2" xfId="199"/>
    <cellStyle name="20% - Accent1 4 2 2 2" xfId="200"/>
    <cellStyle name="20% - Accent1 4 2 2 2 2" xfId="2350"/>
    <cellStyle name="20% - Accent1 4 2 2 3" xfId="2349"/>
    <cellStyle name="20% - Accent1 4 2 3" xfId="201"/>
    <cellStyle name="20% - Accent1 4 2 3 2" xfId="202"/>
    <cellStyle name="20% - Accent1 4 2 3 2 2" xfId="2352"/>
    <cellStyle name="20% - Accent1 4 2 3 3" xfId="2351"/>
    <cellStyle name="20% - Accent1 4 2 4" xfId="203"/>
    <cellStyle name="20% - Accent1 4 2 4 2" xfId="2353"/>
    <cellStyle name="20% - Accent1 4 2 5" xfId="2348"/>
    <cellStyle name="20% - Accent1 4 3" xfId="204"/>
    <cellStyle name="20% - Accent1 4 3 2" xfId="205"/>
    <cellStyle name="20% - Accent1 4 3 2 2" xfId="2355"/>
    <cellStyle name="20% - Accent1 4 3 3" xfId="2354"/>
    <cellStyle name="20% - Accent1 4 4" xfId="206"/>
    <cellStyle name="20% - Accent1 4 4 2" xfId="207"/>
    <cellStyle name="20% - Accent1 4 4 2 2" xfId="2357"/>
    <cellStyle name="20% - Accent1 4 4 3" xfId="2356"/>
    <cellStyle name="20% - Accent1 4 5" xfId="208"/>
    <cellStyle name="20% - Accent1 4 5 2" xfId="2358"/>
    <cellStyle name="20% - Accent1 5" xfId="209"/>
    <cellStyle name="20% - Accent1 5 2" xfId="210"/>
    <cellStyle name="20% - Accent1 5 2 2" xfId="211"/>
    <cellStyle name="20% - Accent1 5 2 2 2" xfId="2361"/>
    <cellStyle name="20% - Accent1 5 2 3" xfId="2360"/>
    <cellStyle name="20% - Accent1 5 3" xfId="212"/>
    <cellStyle name="20% - Accent1 5 3 2" xfId="213"/>
    <cellStyle name="20% - Accent1 5 3 2 2" xfId="2363"/>
    <cellStyle name="20% - Accent1 5 3 3" xfId="2362"/>
    <cellStyle name="20% - Accent1 5 4" xfId="214"/>
    <cellStyle name="20% - Accent1 5 4 2" xfId="2364"/>
    <cellStyle name="20% - Accent1 5 5" xfId="2359"/>
    <cellStyle name="20% - Accent1 6" xfId="215"/>
    <cellStyle name="20% - Accent1 6 2" xfId="2365"/>
    <cellStyle name="20% - Accent1 7" xfId="216"/>
    <cellStyle name="20% - Accent1 7 2" xfId="2366"/>
    <cellStyle name="20% - Accent2 2" xfId="11"/>
    <cellStyle name="20% - Accent2 3" xfId="12"/>
    <cellStyle name="20% - Accent2 3 2" xfId="217"/>
    <cellStyle name="20% - Accent2 3 2 2" xfId="218"/>
    <cellStyle name="20% - Accent2 3 2 2 2" xfId="219"/>
    <cellStyle name="20% - Accent2 3 2 2 2 2" xfId="220"/>
    <cellStyle name="20% - Accent2 3 2 2 2 2 2" xfId="2370"/>
    <cellStyle name="20% - Accent2 3 2 2 2 3" xfId="2369"/>
    <cellStyle name="20% - Accent2 3 2 2 3" xfId="221"/>
    <cellStyle name="20% - Accent2 3 2 2 3 2" xfId="222"/>
    <cellStyle name="20% - Accent2 3 2 2 3 2 2" xfId="2372"/>
    <cellStyle name="20% - Accent2 3 2 2 3 3" xfId="2371"/>
    <cellStyle name="20% - Accent2 3 2 2 4" xfId="223"/>
    <cellStyle name="20% - Accent2 3 2 2 4 2" xfId="2373"/>
    <cellStyle name="20% - Accent2 3 2 2 5" xfId="2368"/>
    <cellStyle name="20% - Accent2 3 2 3" xfId="224"/>
    <cellStyle name="20% - Accent2 3 2 3 2" xfId="225"/>
    <cellStyle name="20% - Accent2 3 2 3 2 2" xfId="2375"/>
    <cellStyle name="20% - Accent2 3 2 3 3" xfId="2374"/>
    <cellStyle name="20% - Accent2 3 2 4" xfId="226"/>
    <cellStyle name="20% - Accent2 3 2 4 2" xfId="227"/>
    <cellStyle name="20% - Accent2 3 2 4 2 2" xfId="2377"/>
    <cellStyle name="20% - Accent2 3 2 4 3" xfId="2376"/>
    <cellStyle name="20% - Accent2 3 2 5" xfId="228"/>
    <cellStyle name="20% - Accent2 3 2 5 2" xfId="2378"/>
    <cellStyle name="20% - Accent2 3 2 6" xfId="2367"/>
    <cellStyle name="20% - Accent2 3 3" xfId="229"/>
    <cellStyle name="20% - Accent2 3 3 2" xfId="230"/>
    <cellStyle name="20% - Accent2 3 3 2 2" xfId="231"/>
    <cellStyle name="20% - Accent2 3 3 2 2 2" xfId="2381"/>
    <cellStyle name="20% - Accent2 3 3 2 3" xfId="2380"/>
    <cellStyle name="20% - Accent2 3 3 3" xfId="232"/>
    <cellStyle name="20% - Accent2 3 3 3 2" xfId="233"/>
    <cellStyle name="20% - Accent2 3 3 3 2 2" xfId="2383"/>
    <cellStyle name="20% - Accent2 3 3 3 3" xfId="2382"/>
    <cellStyle name="20% - Accent2 3 3 4" xfId="234"/>
    <cellStyle name="20% - Accent2 3 3 4 2" xfId="2384"/>
    <cellStyle name="20% - Accent2 3 3 5" xfId="2379"/>
    <cellStyle name="20% - Accent2 3 4" xfId="235"/>
    <cellStyle name="20% - Accent2 3 4 2" xfId="236"/>
    <cellStyle name="20% - Accent2 3 4 2 2" xfId="2386"/>
    <cellStyle name="20% - Accent2 3 4 3" xfId="2385"/>
    <cellStyle name="20% - Accent2 3 5" xfId="237"/>
    <cellStyle name="20% - Accent2 3 5 2" xfId="238"/>
    <cellStyle name="20% - Accent2 3 5 2 2" xfId="2388"/>
    <cellStyle name="20% - Accent2 3 5 3" xfId="2387"/>
    <cellStyle name="20% - Accent2 3 6" xfId="239"/>
    <cellStyle name="20% - Accent2 3 6 2" xfId="2389"/>
    <cellStyle name="20% - Accent2 3 7" xfId="240"/>
    <cellStyle name="20% - Accent2 4" xfId="13"/>
    <cellStyle name="20% - Accent2 4 2" xfId="241"/>
    <cellStyle name="20% - Accent2 4 2 2" xfId="242"/>
    <cellStyle name="20% - Accent2 4 2 2 2" xfId="243"/>
    <cellStyle name="20% - Accent2 4 2 2 2 2" xfId="2392"/>
    <cellStyle name="20% - Accent2 4 2 2 3" xfId="2391"/>
    <cellStyle name="20% - Accent2 4 2 3" xfId="244"/>
    <cellStyle name="20% - Accent2 4 2 3 2" xfId="245"/>
    <cellStyle name="20% - Accent2 4 2 3 2 2" xfId="2394"/>
    <cellStyle name="20% - Accent2 4 2 3 3" xfId="2393"/>
    <cellStyle name="20% - Accent2 4 2 4" xfId="246"/>
    <cellStyle name="20% - Accent2 4 2 4 2" xfId="2395"/>
    <cellStyle name="20% - Accent2 4 2 5" xfId="2390"/>
    <cellStyle name="20% - Accent2 4 3" xfId="247"/>
    <cellStyle name="20% - Accent2 4 3 2" xfId="248"/>
    <cellStyle name="20% - Accent2 4 3 2 2" xfId="2397"/>
    <cellStyle name="20% - Accent2 4 3 3" xfId="2396"/>
    <cellStyle name="20% - Accent2 4 4" xfId="249"/>
    <cellStyle name="20% - Accent2 4 4 2" xfId="250"/>
    <cellStyle name="20% - Accent2 4 4 2 2" xfId="2399"/>
    <cellStyle name="20% - Accent2 4 4 3" xfId="2398"/>
    <cellStyle name="20% - Accent2 4 5" xfId="251"/>
    <cellStyle name="20% - Accent2 4 5 2" xfId="2400"/>
    <cellStyle name="20% - Accent2 5" xfId="252"/>
    <cellStyle name="20% - Accent2 5 2" xfId="253"/>
    <cellStyle name="20% - Accent2 5 2 2" xfId="254"/>
    <cellStyle name="20% - Accent2 5 2 2 2" xfId="2403"/>
    <cellStyle name="20% - Accent2 5 2 3" xfId="2402"/>
    <cellStyle name="20% - Accent2 5 3" xfId="255"/>
    <cellStyle name="20% - Accent2 5 3 2" xfId="256"/>
    <cellStyle name="20% - Accent2 5 3 2 2" xfId="2405"/>
    <cellStyle name="20% - Accent2 5 3 3" xfId="2404"/>
    <cellStyle name="20% - Accent2 5 4" xfId="257"/>
    <cellStyle name="20% - Accent2 5 4 2" xfId="2406"/>
    <cellStyle name="20% - Accent2 5 5" xfId="2401"/>
    <cellStyle name="20% - Accent2 6" xfId="258"/>
    <cellStyle name="20% - Accent2 6 2" xfId="2407"/>
    <cellStyle name="20% - Accent2 7" xfId="259"/>
    <cellStyle name="20% - Accent2 7 2" xfId="2408"/>
    <cellStyle name="20% - Accent3 2" xfId="14"/>
    <cellStyle name="20% - Accent3 2 2" xfId="260"/>
    <cellStyle name="20% - Accent3 2 3" xfId="261"/>
    <cellStyle name="20% - Accent3 2 4" xfId="262"/>
    <cellStyle name="20% - Accent3 3" xfId="15"/>
    <cellStyle name="20% - Accent3 3 2" xfId="263"/>
    <cellStyle name="20% - Accent3 3 2 2" xfId="264"/>
    <cellStyle name="20% - Accent3 3 2 2 2" xfId="265"/>
    <cellStyle name="20% - Accent3 3 2 2 2 2" xfId="266"/>
    <cellStyle name="20% - Accent3 3 2 2 2 2 2" xfId="2412"/>
    <cellStyle name="20% - Accent3 3 2 2 2 3" xfId="2411"/>
    <cellStyle name="20% - Accent3 3 2 2 3" xfId="267"/>
    <cellStyle name="20% - Accent3 3 2 2 3 2" xfId="268"/>
    <cellStyle name="20% - Accent3 3 2 2 3 2 2" xfId="2414"/>
    <cellStyle name="20% - Accent3 3 2 2 3 3" xfId="2413"/>
    <cellStyle name="20% - Accent3 3 2 2 4" xfId="269"/>
    <cellStyle name="20% - Accent3 3 2 2 4 2" xfId="2415"/>
    <cellStyle name="20% - Accent3 3 2 2 5" xfId="2410"/>
    <cellStyle name="20% - Accent3 3 2 3" xfId="270"/>
    <cellStyle name="20% - Accent3 3 2 3 2" xfId="271"/>
    <cellStyle name="20% - Accent3 3 2 3 2 2" xfId="2417"/>
    <cellStyle name="20% - Accent3 3 2 3 3" xfId="2416"/>
    <cellStyle name="20% - Accent3 3 2 4" xfId="272"/>
    <cellStyle name="20% - Accent3 3 2 4 2" xfId="273"/>
    <cellStyle name="20% - Accent3 3 2 4 2 2" xfId="2419"/>
    <cellStyle name="20% - Accent3 3 2 4 3" xfId="2418"/>
    <cellStyle name="20% - Accent3 3 2 5" xfId="274"/>
    <cellStyle name="20% - Accent3 3 2 5 2" xfId="2420"/>
    <cellStyle name="20% - Accent3 3 2 6" xfId="2409"/>
    <cellStyle name="20% - Accent3 3 3" xfId="275"/>
    <cellStyle name="20% - Accent3 3 3 2" xfId="276"/>
    <cellStyle name="20% - Accent3 3 3 2 2" xfId="277"/>
    <cellStyle name="20% - Accent3 3 3 2 2 2" xfId="2423"/>
    <cellStyle name="20% - Accent3 3 3 2 3" xfId="2422"/>
    <cellStyle name="20% - Accent3 3 3 3" xfId="278"/>
    <cellStyle name="20% - Accent3 3 3 3 2" xfId="279"/>
    <cellStyle name="20% - Accent3 3 3 3 2 2" xfId="2425"/>
    <cellStyle name="20% - Accent3 3 3 3 3" xfId="2424"/>
    <cellStyle name="20% - Accent3 3 3 4" xfId="280"/>
    <cellStyle name="20% - Accent3 3 3 4 2" xfId="2426"/>
    <cellStyle name="20% - Accent3 3 3 5" xfId="2421"/>
    <cellStyle name="20% - Accent3 3 4" xfId="281"/>
    <cellStyle name="20% - Accent3 3 4 2" xfId="282"/>
    <cellStyle name="20% - Accent3 3 4 2 2" xfId="2428"/>
    <cellStyle name="20% - Accent3 3 4 3" xfId="2427"/>
    <cellStyle name="20% - Accent3 3 5" xfId="283"/>
    <cellStyle name="20% - Accent3 3 5 2" xfId="284"/>
    <cellStyle name="20% - Accent3 3 5 2 2" xfId="2430"/>
    <cellStyle name="20% - Accent3 3 5 3" xfId="2429"/>
    <cellStyle name="20% - Accent3 3 6" xfId="285"/>
    <cellStyle name="20% - Accent3 3 6 2" xfId="2431"/>
    <cellStyle name="20% - Accent3 3 7" xfId="286"/>
    <cellStyle name="20% - Accent3 4" xfId="16"/>
    <cellStyle name="20% - Accent3 4 2" xfId="287"/>
    <cellStyle name="20% - Accent3 4 2 2" xfId="288"/>
    <cellStyle name="20% - Accent3 4 2 2 2" xfId="289"/>
    <cellStyle name="20% - Accent3 4 2 2 2 2" xfId="2434"/>
    <cellStyle name="20% - Accent3 4 2 2 3" xfId="2433"/>
    <cellStyle name="20% - Accent3 4 2 3" xfId="290"/>
    <cellStyle name="20% - Accent3 4 2 3 2" xfId="291"/>
    <cellStyle name="20% - Accent3 4 2 3 2 2" xfId="2436"/>
    <cellStyle name="20% - Accent3 4 2 3 3" xfId="2435"/>
    <cellStyle name="20% - Accent3 4 2 4" xfId="292"/>
    <cellStyle name="20% - Accent3 4 2 4 2" xfId="2437"/>
    <cellStyle name="20% - Accent3 4 2 5" xfId="2432"/>
    <cellStyle name="20% - Accent3 4 3" xfId="293"/>
    <cellStyle name="20% - Accent3 4 3 2" xfId="294"/>
    <cellStyle name="20% - Accent3 4 3 2 2" xfId="2439"/>
    <cellStyle name="20% - Accent3 4 3 3" xfId="2438"/>
    <cellStyle name="20% - Accent3 4 4" xfId="295"/>
    <cellStyle name="20% - Accent3 4 4 2" xfId="296"/>
    <cellStyle name="20% - Accent3 4 4 2 2" xfId="2441"/>
    <cellStyle name="20% - Accent3 4 4 3" xfId="2440"/>
    <cellStyle name="20% - Accent3 4 5" xfId="297"/>
    <cellStyle name="20% - Accent3 4 5 2" xfId="2442"/>
    <cellStyle name="20% - Accent3 5" xfId="298"/>
    <cellStyle name="20% - Accent3 5 2" xfId="299"/>
    <cellStyle name="20% - Accent3 5 2 2" xfId="300"/>
    <cellStyle name="20% - Accent3 5 2 2 2" xfId="2445"/>
    <cellStyle name="20% - Accent3 5 2 3" xfId="2444"/>
    <cellStyle name="20% - Accent3 5 3" xfId="301"/>
    <cellStyle name="20% - Accent3 5 3 2" xfId="302"/>
    <cellStyle name="20% - Accent3 5 3 2 2" xfId="2447"/>
    <cellStyle name="20% - Accent3 5 3 3" xfId="2446"/>
    <cellStyle name="20% - Accent3 5 4" xfId="303"/>
    <cellStyle name="20% - Accent3 5 4 2" xfId="2448"/>
    <cellStyle name="20% - Accent3 5 5" xfId="2443"/>
    <cellStyle name="20% - Accent3 6" xfId="304"/>
    <cellStyle name="20% - Accent3 6 2" xfId="2449"/>
    <cellStyle name="20% - Accent3 7" xfId="305"/>
    <cellStyle name="20% - Accent3 7 2" xfId="2450"/>
    <cellStyle name="20% - Accent4 2" xfId="17"/>
    <cellStyle name="20% - Accent4 2 2" xfId="306"/>
    <cellStyle name="20% - Accent4 2 2 2" xfId="307"/>
    <cellStyle name="20% - Accent4 2 2 2 2" xfId="308"/>
    <cellStyle name="20% - Accent4 2 2 2 2 2" xfId="309"/>
    <cellStyle name="20% - Accent4 2 2 2 2 2 2" xfId="310"/>
    <cellStyle name="20% - Accent4 2 2 2 2 2 2 2" xfId="2455"/>
    <cellStyle name="20% - Accent4 2 2 2 2 2 3" xfId="2454"/>
    <cellStyle name="20% - Accent4 2 2 2 2 3" xfId="311"/>
    <cellStyle name="20% - Accent4 2 2 2 2 3 2" xfId="312"/>
    <cellStyle name="20% - Accent4 2 2 2 2 3 2 2" xfId="2457"/>
    <cellStyle name="20% - Accent4 2 2 2 2 3 3" xfId="2456"/>
    <cellStyle name="20% - Accent4 2 2 2 2 4" xfId="313"/>
    <cellStyle name="20% - Accent4 2 2 2 2 4 2" xfId="2458"/>
    <cellStyle name="20% - Accent4 2 2 2 2 5" xfId="2453"/>
    <cellStyle name="20% - Accent4 2 2 2 3" xfId="314"/>
    <cellStyle name="20% - Accent4 2 2 2 3 2" xfId="315"/>
    <cellStyle name="20% - Accent4 2 2 2 3 2 2" xfId="316"/>
    <cellStyle name="20% - Accent4 2 2 2 3 2 2 2" xfId="2461"/>
    <cellStyle name="20% - Accent4 2 2 2 3 2 3" xfId="2460"/>
    <cellStyle name="20% - Accent4 2 2 2 3 3" xfId="317"/>
    <cellStyle name="20% - Accent4 2 2 2 3 3 2" xfId="318"/>
    <cellStyle name="20% - Accent4 2 2 2 3 3 2 2" xfId="2463"/>
    <cellStyle name="20% - Accent4 2 2 2 3 3 3" xfId="2462"/>
    <cellStyle name="20% - Accent4 2 2 2 3 4" xfId="319"/>
    <cellStyle name="20% - Accent4 2 2 2 3 4 2" xfId="2464"/>
    <cellStyle name="20% - Accent4 2 2 2 3 5" xfId="2459"/>
    <cellStyle name="20% - Accent4 2 2 2 4" xfId="320"/>
    <cellStyle name="20% - Accent4 2 2 2 4 2" xfId="321"/>
    <cellStyle name="20% - Accent4 2 2 2 4 2 2" xfId="2466"/>
    <cellStyle name="20% - Accent4 2 2 2 4 3" xfId="2465"/>
    <cellStyle name="20% - Accent4 2 2 2 5" xfId="322"/>
    <cellStyle name="20% - Accent4 2 2 2 5 2" xfId="323"/>
    <cellStyle name="20% - Accent4 2 2 2 5 2 2" xfId="2468"/>
    <cellStyle name="20% - Accent4 2 2 2 5 3" xfId="2467"/>
    <cellStyle name="20% - Accent4 2 2 2 6" xfId="324"/>
    <cellStyle name="20% - Accent4 2 2 2 6 2" xfId="2469"/>
    <cellStyle name="20% - Accent4 2 2 2 7" xfId="2452"/>
    <cellStyle name="20% - Accent4 2 2 3" xfId="325"/>
    <cellStyle name="20% - Accent4 2 2 3 2" xfId="326"/>
    <cellStyle name="20% - Accent4 2 2 3 2 2" xfId="327"/>
    <cellStyle name="20% - Accent4 2 2 3 2 2 2" xfId="2472"/>
    <cellStyle name="20% - Accent4 2 2 3 2 3" xfId="2471"/>
    <cellStyle name="20% - Accent4 2 2 3 3" xfId="328"/>
    <cellStyle name="20% - Accent4 2 2 3 3 2" xfId="329"/>
    <cellStyle name="20% - Accent4 2 2 3 3 2 2" xfId="2474"/>
    <cellStyle name="20% - Accent4 2 2 3 3 3" xfId="2473"/>
    <cellStyle name="20% - Accent4 2 2 3 4" xfId="330"/>
    <cellStyle name="20% - Accent4 2 2 3 4 2" xfId="2475"/>
    <cellStyle name="20% - Accent4 2 2 3 5" xfId="2470"/>
    <cellStyle name="20% - Accent4 2 2 4" xfId="331"/>
    <cellStyle name="20% - Accent4 2 2 4 2" xfId="332"/>
    <cellStyle name="20% - Accent4 2 2 4 2 2" xfId="333"/>
    <cellStyle name="20% - Accent4 2 2 4 2 2 2" xfId="2478"/>
    <cellStyle name="20% - Accent4 2 2 4 2 3" xfId="2477"/>
    <cellStyle name="20% - Accent4 2 2 4 3" xfId="334"/>
    <cellStyle name="20% - Accent4 2 2 4 3 2" xfId="335"/>
    <cellStyle name="20% - Accent4 2 2 4 3 2 2" xfId="2480"/>
    <cellStyle name="20% - Accent4 2 2 4 3 3" xfId="2479"/>
    <cellStyle name="20% - Accent4 2 2 4 4" xfId="336"/>
    <cellStyle name="20% - Accent4 2 2 4 4 2" xfId="2481"/>
    <cellStyle name="20% - Accent4 2 2 4 5" xfId="2476"/>
    <cellStyle name="20% - Accent4 2 2 5" xfId="337"/>
    <cellStyle name="20% - Accent4 2 2 5 2" xfId="338"/>
    <cellStyle name="20% - Accent4 2 2 5 2 2" xfId="2483"/>
    <cellStyle name="20% - Accent4 2 2 5 3" xfId="2482"/>
    <cellStyle name="20% - Accent4 2 2 6" xfId="339"/>
    <cellStyle name="20% - Accent4 2 2 6 2" xfId="340"/>
    <cellStyle name="20% - Accent4 2 2 6 2 2" xfId="2485"/>
    <cellStyle name="20% - Accent4 2 2 6 3" xfId="2484"/>
    <cellStyle name="20% - Accent4 2 2 7" xfId="341"/>
    <cellStyle name="20% - Accent4 2 2 7 2" xfId="2486"/>
    <cellStyle name="20% - Accent4 2 2 8" xfId="2451"/>
    <cellStyle name="20% - Accent4 3" xfId="18"/>
    <cellStyle name="20% - Accent4 3 2" xfId="342"/>
    <cellStyle name="20% - Accent4 3 2 2" xfId="343"/>
    <cellStyle name="20% - Accent4 3 2 2 2" xfId="344"/>
    <cellStyle name="20% - Accent4 3 2 2 2 2" xfId="345"/>
    <cellStyle name="20% - Accent4 3 2 2 2 2 2" xfId="2490"/>
    <cellStyle name="20% - Accent4 3 2 2 2 3" xfId="2489"/>
    <cellStyle name="20% - Accent4 3 2 2 3" xfId="346"/>
    <cellStyle name="20% - Accent4 3 2 2 3 2" xfId="347"/>
    <cellStyle name="20% - Accent4 3 2 2 3 2 2" xfId="2492"/>
    <cellStyle name="20% - Accent4 3 2 2 3 3" xfId="2491"/>
    <cellStyle name="20% - Accent4 3 2 2 4" xfId="348"/>
    <cellStyle name="20% - Accent4 3 2 2 4 2" xfId="2493"/>
    <cellStyle name="20% - Accent4 3 2 2 5" xfId="2488"/>
    <cellStyle name="20% - Accent4 3 2 3" xfId="349"/>
    <cellStyle name="20% - Accent4 3 2 3 2" xfId="350"/>
    <cellStyle name="20% - Accent4 3 2 3 2 2" xfId="2495"/>
    <cellStyle name="20% - Accent4 3 2 3 3" xfId="2494"/>
    <cellStyle name="20% - Accent4 3 2 4" xfId="351"/>
    <cellStyle name="20% - Accent4 3 2 4 2" xfId="352"/>
    <cellStyle name="20% - Accent4 3 2 4 2 2" xfId="2497"/>
    <cellStyle name="20% - Accent4 3 2 4 3" xfId="2496"/>
    <cellStyle name="20% - Accent4 3 2 5" xfId="353"/>
    <cellStyle name="20% - Accent4 3 2 5 2" xfId="2498"/>
    <cellStyle name="20% - Accent4 3 2 6" xfId="2487"/>
    <cellStyle name="20% - Accent4 3 3" xfId="354"/>
    <cellStyle name="20% - Accent4 3 3 2" xfId="355"/>
    <cellStyle name="20% - Accent4 3 3 2 2" xfId="356"/>
    <cellStyle name="20% - Accent4 3 3 2 2 2" xfId="2501"/>
    <cellStyle name="20% - Accent4 3 3 2 3" xfId="2500"/>
    <cellStyle name="20% - Accent4 3 3 3" xfId="357"/>
    <cellStyle name="20% - Accent4 3 3 3 2" xfId="358"/>
    <cellStyle name="20% - Accent4 3 3 3 2 2" xfId="2503"/>
    <cellStyle name="20% - Accent4 3 3 3 3" xfId="2502"/>
    <cellStyle name="20% - Accent4 3 3 4" xfId="359"/>
    <cellStyle name="20% - Accent4 3 3 4 2" xfId="2504"/>
    <cellStyle name="20% - Accent4 3 3 5" xfId="2499"/>
    <cellStyle name="20% - Accent4 3 4" xfId="360"/>
    <cellStyle name="20% - Accent4 3 4 2" xfId="361"/>
    <cellStyle name="20% - Accent4 3 4 2 2" xfId="2506"/>
    <cellStyle name="20% - Accent4 3 4 3" xfId="2505"/>
    <cellStyle name="20% - Accent4 3 5" xfId="362"/>
    <cellStyle name="20% - Accent4 3 5 2" xfId="363"/>
    <cellStyle name="20% - Accent4 3 5 2 2" xfId="2508"/>
    <cellStyle name="20% - Accent4 3 5 3" xfId="2507"/>
    <cellStyle name="20% - Accent4 3 6" xfId="364"/>
    <cellStyle name="20% - Accent4 3 6 2" xfId="2509"/>
    <cellStyle name="20% - Accent4 3 7" xfId="365"/>
    <cellStyle name="20% - Accent4 3 7 2" xfId="366"/>
    <cellStyle name="20% - Accent4 3 7 3" xfId="2510"/>
    <cellStyle name="20% - Accent4 4" xfId="19"/>
    <cellStyle name="20% - Accent4 4 2" xfId="367"/>
    <cellStyle name="20% - Accent4 4 2 2" xfId="368"/>
    <cellStyle name="20% - Accent4 4 2 2 2" xfId="369"/>
    <cellStyle name="20% - Accent4 4 2 2 2 2" xfId="370"/>
    <cellStyle name="20% - Accent4 4 2 2 2 2 2" xfId="2514"/>
    <cellStyle name="20% - Accent4 4 2 2 2 3" xfId="2513"/>
    <cellStyle name="20% - Accent4 4 2 2 3" xfId="371"/>
    <cellStyle name="20% - Accent4 4 2 2 3 2" xfId="372"/>
    <cellStyle name="20% - Accent4 4 2 2 3 2 2" xfId="2516"/>
    <cellStyle name="20% - Accent4 4 2 2 3 3" xfId="2515"/>
    <cellStyle name="20% - Accent4 4 2 2 4" xfId="373"/>
    <cellStyle name="20% - Accent4 4 2 2 4 2" xfId="2517"/>
    <cellStyle name="20% - Accent4 4 2 2 5" xfId="2512"/>
    <cellStyle name="20% - Accent4 4 2 3" xfId="374"/>
    <cellStyle name="20% - Accent4 4 2 3 2" xfId="375"/>
    <cellStyle name="20% - Accent4 4 2 3 2 2" xfId="376"/>
    <cellStyle name="20% - Accent4 4 2 3 2 2 2" xfId="2520"/>
    <cellStyle name="20% - Accent4 4 2 3 2 3" xfId="2519"/>
    <cellStyle name="20% - Accent4 4 2 3 3" xfId="377"/>
    <cellStyle name="20% - Accent4 4 2 3 3 2" xfId="378"/>
    <cellStyle name="20% - Accent4 4 2 3 3 2 2" xfId="2522"/>
    <cellStyle name="20% - Accent4 4 2 3 3 3" xfId="2521"/>
    <cellStyle name="20% - Accent4 4 2 3 4" xfId="379"/>
    <cellStyle name="20% - Accent4 4 2 3 4 2" xfId="2523"/>
    <cellStyle name="20% - Accent4 4 2 3 5" xfId="2518"/>
    <cellStyle name="20% - Accent4 4 2 4" xfId="380"/>
    <cellStyle name="20% - Accent4 4 2 4 2" xfId="381"/>
    <cellStyle name="20% - Accent4 4 2 4 2 2" xfId="2525"/>
    <cellStyle name="20% - Accent4 4 2 4 3" xfId="2524"/>
    <cellStyle name="20% - Accent4 4 2 5" xfId="382"/>
    <cellStyle name="20% - Accent4 4 2 5 2" xfId="383"/>
    <cellStyle name="20% - Accent4 4 2 5 2 2" xfId="2527"/>
    <cellStyle name="20% - Accent4 4 2 5 3" xfId="2526"/>
    <cellStyle name="20% - Accent4 4 2 6" xfId="384"/>
    <cellStyle name="20% - Accent4 4 2 6 2" xfId="2528"/>
    <cellStyle name="20% - Accent4 4 2 7" xfId="2511"/>
    <cellStyle name="20% - Accent4 4 3" xfId="385"/>
    <cellStyle name="20% - Accent4 4 3 2" xfId="386"/>
    <cellStyle name="20% - Accent4 4 3 2 2" xfId="387"/>
    <cellStyle name="20% - Accent4 4 3 2 2 2" xfId="2531"/>
    <cellStyle name="20% - Accent4 4 3 2 3" xfId="2530"/>
    <cellStyle name="20% - Accent4 4 3 3" xfId="388"/>
    <cellStyle name="20% - Accent4 4 3 3 2" xfId="389"/>
    <cellStyle name="20% - Accent4 4 3 3 2 2" xfId="2533"/>
    <cellStyle name="20% - Accent4 4 3 3 3" xfId="2532"/>
    <cellStyle name="20% - Accent4 4 3 4" xfId="390"/>
    <cellStyle name="20% - Accent4 4 3 4 2" xfId="2534"/>
    <cellStyle name="20% - Accent4 4 3 5" xfId="2529"/>
    <cellStyle name="20% - Accent4 4 4" xfId="391"/>
    <cellStyle name="20% - Accent4 4 4 2" xfId="392"/>
    <cellStyle name="20% - Accent4 4 4 2 2" xfId="393"/>
    <cellStyle name="20% - Accent4 4 4 2 2 2" xfId="2537"/>
    <cellStyle name="20% - Accent4 4 4 2 3" xfId="2536"/>
    <cellStyle name="20% - Accent4 4 4 3" xfId="394"/>
    <cellStyle name="20% - Accent4 4 4 3 2" xfId="395"/>
    <cellStyle name="20% - Accent4 4 4 3 2 2" xfId="2539"/>
    <cellStyle name="20% - Accent4 4 4 3 3" xfId="2538"/>
    <cellStyle name="20% - Accent4 4 4 4" xfId="396"/>
    <cellStyle name="20% - Accent4 4 4 4 2" xfId="2540"/>
    <cellStyle name="20% - Accent4 4 4 5" xfId="2535"/>
    <cellStyle name="20% - Accent4 4 5" xfId="397"/>
    <cellStyle name="20% - Accent4 4 5 2" xfId="398"/>
    <cellStyle name="20% - Accent4 4 5 2 2" xfId="2542"/>
    <cellStyle name="20% - Accent4 4 5 3" xfId="2541"/>
    <cellStyle name="20% - Accent4 4 6" xfId="399"/>
    <cellStyle name="20% - Accent4 4 6 2" xfId="400"/>
    <cellStyle name="20% - Accent4 4 6 2 2" xfId="2544"/>
    <cellStyle name="20% - Accent4 4 6 3" xfId="2543"/>
    <cellStyle name="20% - Accent4 4 7" xfId="401"/>
    <cellStyle name="20% - Accent4 4 7 2" xfId="2545"/>
    <cellStyle name="20% - Accent4 5" xfId="402"/>
    <cellStyle name="20% - Accent4 5 2" xfId="403"/>
    <cellStyle name="20% - Accent4 5 2 2" xfId="404"/>
    <cellStyle name="20% - Accent4 5 2 2 2" xfId="405"/>
    <cellStyle name="20% - Accent4 5 2 2 2 2" xfId="2549"/>
    <cellStyle name="20% - Accent4 5 2 2 3" xfId="2548"/>
    <cellStyle name="20% - Accent4 5 2 3" xfId="406"/>
    <cellStyle name="20% - Accent4 5 2 3 2" xfId="407"/>
    <cellStyle name="20% - Accent4 5 2 3 2 2" xfId="2551"/>
    <cellStyle name="20% - Accent4 5 2 3 3" xfId="2550"/>
    <cellStyle name="20% - Accent4 5 2 4" xfId="408"/>
    <cellStyle name="20% - Accent4 5 2 4 2" xfId="2552"/>
    <cellStyle name="20% - Accent4 5 2 5" xfId="2547"/>
    <cellStyle name="20% - Accent4 5 3" xfId="409"/>
    <cellStyle name="20% - Accent4 5 3 2" xfId="410"/>
    <cellStyle name="20% - Accent4 5 3 2 2" xfId="411"/>
    <cellStyle name="20% - Accent4 5 3 2 2 2" xfId="2555"/>
    <cellStyle name="20% - Accent4 5 3 2 3" xfId="2554"/>
    <cellStyle name="20% - Accent4 5 3 3" xfId="412"/>
    <cellStyle name="20% - Accent4 5 3 3 2" xfId="413"/>
    <cellStyle name="20% - Accent4 5 3 3 2 2" xfId="2557"/>
    <cellStyle name="20% - Accent4 5 3 3 3" xfId="2556"/>
    <cellStyle name="20% - Accent4 5 3 4" xfId="414"/>
    <cellStyle name="20% - Accent4 5 3 4 2" xfId="2558"/>
    <cellStyle name="20% - Accent4 5 3 5" xfId="2553"/>
    <cellStyle name="20% - Accent4 5 4" xfId="415"/>
    <cellStyle name="20% - Accent4 5 4 2" xfId="416"/>
    <cellStyle name="20% - Accent4 5 4 2 2" xfId="2560"/>
    <cellStyle name="20% - Accent4 5 4 3" xfId="2559"/>
    <cellStyle name="20% - Accent4 5 5" xfId="417"/>
    <cellStyle name="20% - Accent4 5 5 2" xfId="418"/>
    <cellStyle name="20% - Accent4 5 5 2 2" xfId="2562"/>
    <cellStyle name="20% - Accent4 5 5 3" xfId="2561"/>
    <cellStyle name="20% - Accent4 5 6" xfId="419"/>
    <cellStyle name="20% - Accent4 5 6 2" xfId="2563"/>
    <cellStyle name="20% - Accent4 5 7" xfId="2546"/>
    <cellStyle name="20% - Accent4 6" xfId="420"/>
    <cellStyle name="20% - Accent4 6 2" xfId="421"/>
    <cellStyle name="20% - Accent4 6 2 2" xfId="422"/>
    <cellStyle name="20% - Accent4 6 2 2 2" xfId="2566"/>
    <cellStyle name="20% - Accent4 6 2 3" xfId="2565"/>
    <cellStyle name="20% - Accent4 6 3" xfId="423"/>
    <cellStyle name="20% - Accent4 6 3 2" xfId="424"/>
    <cellStyle name="20% - Accent4 6 3 2 2" xfId="2568"/>
    <cellStyle name="20% - Accent4 6 3 3" xfId="2567"/>
    <cellStyle name="20% - Accent4 6 4" xfId="425"/>
    <cellStyle name="20% - Accent4 6 4 2" xfId="2569"/>
    <cellStyle name="20% - Accent4 6 5" xfId="2564"/>
    <cellStyle name="20% - Accent4 7" xfId="426"/>
    <cellStyle name="20% - Accent4 7 2" xfId="2570"/>
    <cellStyle name="20% - Accent4 8" xfId="427"/>
    <cellStyle name="20% - Accent4 8 2" xfId="2571"/>
    <cellStyle name="20% - Accent5 2" xfId="20"/>
    <cellStyle name="20% - Accent5 3" xfId="21"/>
    <cellStyle name="20% - Accent5 3 2" xfId="428"/>
    <cellStyle name="20% - Accent5 3 2 2" xfId="429"/>
    <cellStyle name="20% - Accent5 3 2 2 2" xfId="430"/>
    <cellStyle name="20% - Accent5 3 2 2 2 2" xfId="431"/>
    <cellStyle name="20% - Accent5 3 2 2 2 2 2" xfId="2575"/>
    <cellStyle name="20% - Accent5 3 2 2 2 3" xfId="2574"/>
    <cellStyle name="20% - Accent5 3 2 2 3" xfId="432"/>
    <cellStyle name="20% - Accent5 3 2 2 3 2" xfId="433"/>
    <cellStyle name="20% - Accent5 3 2 2 3 2 2" xfId="2577"/>
    <cellStyle name="20% - Accent5 3 2 2 3 3" xfId="2576"/>
    <cellStyle name="20% - Accent5 3 2 2 4" xfId="434"/>
    <cellStyle name="20% - Accent5 3 2 2 4 2" xfId="2578"/>
    <cellStyle name="20% - Accent5 3 2 2 5" xfId="2573"/>
    <cellStyle name="20% - Accent5 3 2 3" xfId="435"/>
    <cellStyle name="20% - Accent5 3 2 3 2" xfId="436"/>
    <cellStyle name="20% - Accent5 3 2 3 2 2" xfId="2580"/>
    <cellStyle name="20% - Accent5 3 2 3 3" xfId="2579"/>
    <cellStyle name="20% - Accent5 3 2 4" xfId="437"/>
    <cellStyle name="20% - Accent5 3 2 4 2" xfId="438"/>
    <cellStyle name="20% - Accent5 3 2 4 2 2" xfId="2582"/>
    <cellStyle name="20% - Accent5 3 2 4 3" xfId="2581"/>
    <cellStyle name="20% - Accent5 3 2 5" xfId="439"/>
    <cellStyle name="20% - Accent5 3 2 5 2" xfId="2583"/>
    <cellStyle name="20% - Accent5 3 2 6" xfId="2572"/>
    <cellStyle name="20% - Accent5 3 3" xfId="440"/>
    <cellStyle name="20% - Accent5 3 3 2" xfId="441"/>
    <cellStyle name="20% - Accent5 3 3 2 2" xfId="442"/>
    <cellStyle name="20% - Accent5 3 3 2 2 2" xfId="2586"/>
    <cellStyle name="20% - Accent5 3 3 2 3" xfId="2585"/>
    <cellStyle name="20% - Accent5 3 3 3" xfId="443"/>
    <cellStyle name="20% - Accent5 3 3 3 2" xfId="444"/>
    <cellStyle name="20% - Accent5 3 3 3 2 2" xfId="2588"/>
    <cellStyle name="20% - Accent5 3 3 3 3" xfId="2587"/>
    <cellStyle name="20% - Accent5 3 3 4" xfId="445"/>
    <cellStyle name="20% - Accent5 3 3 4 2" xfId="2589"/>
    <cellStyle name="20% - Accent5 3 3 5" xfId="2584"/>
    <cellStyle name="20% - Accent5 3 4" xfId="446"/>
    <cellStyle name="20% - Accent5 3 4 2" xfId="447"/>
    <cellStyle name="20% - Accent5 3 4 2 2" xfId="2591"/>
    <cellStyle name="20% - Accent5 3 4 3" xfId="2590"/>
    <cellStyle name="20% - Accent5 3 5" xfId="448"/>
    <cellStyle name="20% - Accent5 3 5 2" xfId="449"/>
    <cellStyle name="20% - Accent5 3 5 2 2" xfId="2593"/>
    <cellStyle name="20% - Accent5 3 5 3" xfId="2592"/>
    <cellStyle name="20% - Accent5 3 6" xfId="450"/>
    <cellStyle name="20% - Accent5 3 6 2" xfId="2594"/>
    <cellStyle name="20% - Accent5 3 7" xfId="451"/>
    <cellStyle name="20% - Accent5 4" xfId="22"/>
    <cellStyle name="20% - Accent5 4 2" xfId="452"/>
    <cellStyle name="20% - Accent5 4 2 2" xfId="453"/>
    <cellStyle name="20% - Accent5 4 2 2 2" xfId="454"/>
    <cellStyle name="20% - Accent5 4 2 2 2 2" xfId="2597"/>
    <cellStyle name="20% - Accent5 4 2 2 3" xfId="2596"/>
    <cellStyle name="20% - Accent5 4 2 3" xfId="455"/>
    <cellStyle name="20% - Accent5 4 2 3 2" xfId="456"/>
    <cellStyle name="20% - Accent5 4 2 3 2 2" xfId="2599"/>
    <cellStyle name="20% - Accent5 4 2 3 3" xfId="2598"/>
    <cellStyle name="20% - Accent5 4 2 4" xfId="457"/>
    <cellStyle name="20% - Accent5 4 2 4 2" xfId="2600"/>
    <cellStyle name="20% - Accent5 4 2 5" xfId="2595"/>
    <cellStyle name="20% - Accent5 4 3" xfId="458"/>
    <cellStyle name="20% - Accent5 4 3 2" xfId="459"/>
    <cellStyle name="20% - Accent5 4 3 2 2" xfId="2602"/>
    <cellStyle name="20% - Accent5 4 3 3" xfId="2601"/>
    <cellStyle name="20% - Accent5 4 4" xfId="460"/>
    <cellStyle name="20% - Accent5 4 4 2" xfId="461"/>
    <cellStyle name="20% - Accent5 4 4 2 2" xfId="2604"/>
    <cellStyle name="20% - Accent5 4 4 3" xfId="2603"/>
    <cellStyle name="20% - Accent5 4 5" xfId="462"/>
    <cellStyle name="20% - Accent5 4 5 2" xfId="2605"/>
    <cellStyle name="20% - Accent5 5" xfId="463"/>
    <cellStyle name="20% - Accent5 5 2" xfId="464"/>
    <cellStyle name="20% - Accent5 5 2 2" xfId="465"/>
    <cellStyle name="20% - Accent5 5 2 2 2" xfId="2608"/>
    <cellStyle name="20% - Accent5 5 2 3" xfId="2607"/>
    <cellStyle name="20% - Accent5 5 3" xfId="466"/>
    <cellStyle name="20% - Accent5 5 3 2" xfId="467"/>
    <cellStyle name="20% - Accent5 5 3 2 2" xfId="2610"/>
    <cellStyle name="20% - Accent5 5 3 3" xfId="2609"/>
    <cellStyle name="20% - Accent5 5 4" xfId="468"/>
    <cellStyle name="20% - Accent5 5 4 2" xfId="2611"/>
    <cellStyle name="20% - Accent5 5 5" xfId="2606"/>
    <cellStyle name="20% - Accent5 6" xfId="469"/>
    <cellStyle name="20% - Accent5 6 2" xfId="2612"/>
    <cellStyle name="20% - Accent5 7" xfId="470"/>
    <cellStyle name="20% - Accent5 7 2" xfId="2613"/>
    <cellStyle name="20% - Accent6 2" xfId="23"/>
    <cellStyle name="20% - Accent6 2 2" xfId="471"/>
    <cellStyle name="20% - Accent6 3" xfId="24"/>
    <cellStyle name="20% - Accent6 3 2" xfId="472"/>
    <cellStyle name="20% - Accent6 3 2 2" xfId="473"/>
    <cellStyle name="20% - Accent6 3 2 2 2" xfId="474"/>
    <cellStyle name="20% - Accent6 3 2 2 2 2" xfId="475"/>
    <cellStyle name="20% - Accent6 3 2 2 2 2 2" xfId="2617"/>
    <cellStyle name="20% - Accent6 3 2 2 2 3" xfId="2616"/>
    <cellStyle name="20% - Accent6 3 2 2 3" xfId="476"/>
    <cellStyle name="20% - Accent6 3 2 2 3 2" xfId="477"/>
    <cellStyle name="20% - Accent6 3 2 2 3 2 2" xfId="2619"/>
    <cellStyle name="20% - Accent6 3 2 2 3 3" xfId="2618"/>
    <cellStyle name="20% - Accent6 3 2 2 4" xfId="478"/>
    <cellStyle name="20% - Accent6 3 2 2 4 2" xfId="2620"/>
    <cellStyle name="20% - Accent6 3 2 2 5" xfId="2615"/>
    <cellStyle name="20% - Accent6 3 2 3" xfId="479"/>
    <cellStyle name="20% - Accent6 3 2 3 2" xfId="480"/>
    <cellStyle name="20% - Accent6 3 2 3 2 2" xfId="2622"/>
    <cellStyle name="20% - Accent6 3 2 3 3" xfId="2621"/>
    <cellStyle name="20% - Accent6 3 2 4" xfId="481"/>
    <cellStyle name="20% - Accent6 3 2 4 2" xfId="482"/>
    <cellStyle name="20% - Accent6 3 2 4 2 2" xfId="2624"/>
    <cellStyle name="20% - Accent6 3 2 4 3" xfId="2623"/>
    <cellStyle name="20% - Accent6 3 2 5" xfId="483"/>
    <cellStyle name="20% - Accent6 3 2 5 2" xfId="2625"/>
    <cellStyle name="20% - Accent6 3 2 6" xfId="2614"/>
    <cellStyle name="20% - Accent6 3 3" xfId="484"/>
    <cellStyle name="20% - Accent6 3 3 2" xfId="485"/>
    <cellStyle name="20% - Accent6 3 3 2 2" xfId="486"/>
    <cellStyle name="20% - Accent6 3 3 2 2 2" xfId="2628"/>
    <cellStyle name="20% - Accent6 3 3 2 3" xfId="2627"/>
    <cellStyle name="20% - Accent6 3 3 3" xfId="487"/>
    <cellStyle name="20% - Accent6 3 3 3 2" xfId="488"/>
    <cellStyle name="20% - Accent6 3 3 3 2 2" xfId="2630"/>
    <cellStyle name="20% - Accent6 3 3 3 3" xfId="2629"/>
    <cellStyle name="20% - Accent6 3 3 4" xfId="489"/>
    <cellStyle name="20% - Accent6 3 3 4 2" xfId="2631"/>
    <cellStyle name="20% - Accent6 3 3 5" xfId="2626"/>
    <cellStyle name="20% - Accent6 3 4" xfId="490"/>
    <cellStyle name="20% - Accent6 3 4 2" xfId="491"/>
    <cellStyle name="20% - Accent6 3 4 2 2" xfId="2633"/>
    <cellStyle name="20% - Accent6 3 4 3" xfId="2632"/>
    <cellStyle name="20% - Accent6 3 5" xfId="492"/>
    <cellStyle name="20% - Accent6 3 5 2" xfId="493"/>
    <cellStyle name="20% - Accent6 3 5 2 2" xfId="2635"/>
    <cellStyle name="20% - Accent6 3 5 3" xfId="2634"/>
    <cellStyle name="20% - Accent6 3 6" xfId="494"/>
    <cellStyle name="20% - Accent6 3 6 2" xfId="2636"/>
    <cellStyle name="20% - Accent6 3 7" xfId="495"/>
    <cellStyle name="20% - Accent6 4" xfId="25"/>
    <cellStyle name="20% - Accent6 4 2" xfId="496"/>
    <cellStyle name="20% - Accent6 4 2 2" xfId="497"/>
    <cellStyle name="20% - Accent6 4 2 2 2" xfId="498"/>
    <cellStyle name="20% - Accent6 4 2 2 2 2" xfId="2639"/>
    <cellStyle name="20% - Accent6 4 2 2 3" xfId="2638"/>
    <cellStyle name="20% - Accent6 4 2 3" xfId="499"/>
    <cellStyle name="20% - Accent6 4 2 3 2" xfId="500"/>
    <cellStyle name="20% - Accent6 4 2 3 2 2" xfId="2641"/>
    <cellStyle name="20% - Accent6 4 2 3 3" xfId="2640"/>
    <cellStyle name="20% - Accent6 4 2 4" xfId="501"/>
    <cellStyle name="20% - Accent6 4 2 4 2" xfId="2642"/>
    <cellStyle name="20% - Accent6 4 2 5" xfId="2637"/>
    <cellStyle name="20% - Accent6 4 3" xfId="502"/>
    <cellStyle name="20% - Accent6 4 3 2" xfId="503"/>
    <cellStyle name="20% - Accent6 4 3 2 2" xfId="2644"/>
    <cellStyle name="20% - Accent6 4 3 3" xfId="2643"/>
    <cellStyle name="20% - Accent6 4 4" xfId="504"/>
    <cellStyle name="20% - Accent6 4 4 2" xfId="505"/>
    <cellStyle name="20% - Accent6 4 4 2 2" xfId="2646"/>
    <cellStyle name="20% - Accent6 4 4 3" xfId="2645"/>
    <cellStyle name="20% - Accent6 4 5" xfId="506"/>
    <cellStyle name="20% - Accent6 4 5 2" xfId="2647"/>
    <cellStyle name="20% - Accent6 5" xfId="507"/>
    <cellStyle name="20% - Accent6 5 2" xfId="508"/>
    <cellStyle name="20% - Accent6 5 2 2" xfId="509"/>
    <cellStyle name="20% - Accent6 5 2 2 2" xfId="2650"/>
    <cellStyle name="20% - Accent6 5 2 3" xfId="2649"/>
    <cellStyle name="20% - Accent6 5 3" xfId="510"/>
    <cellStyle name="20% - Accent6 5 3 2" xfId="511"/>
    <cellStyle name="20% - Accent6 5 3 2 2" xfId="2652"/>
    <cellStyle name="20% - Accent6 5 3 3" xfId="2651"/>
    <cellStyle name="20% - Accent6 5 4" xfId="512"/>
    <cellStyle name="20% - Accent6 5 4 2" xfId="2653"/>
    <cellStyle name="20% - Accent6 5 5" xfId="2648"/>
    <cellStyle name="20% - Accent6 6" xfId="513"/>
    <cellStyle name="20% - Accent6 6 2" xfId="2654"/>
    <cellStyle name="20% - Accent6 7" xfId="514"/>
    <cellStyle name="20% - Accent6 7 2" xfId="2655"/>
    <cellStyle name="40% - Accent1 2" xfId="26"/>
    <cellStyle name="40% - Accent1 3" xfId="27"/>
    <cellStyle name="40% - Accent1 3 2" xfId="515"/>
    <cellStyle name="40% - Accent1 3 2 2" xfId="516"/>
    <cellStyle name="40% - Accent1 3 2 2 2" xfId="517"/>
    <cellStyle name="40% - Accent1 3 2 2 2 2" xfId="518"/>
    <cellStyle name="40% - Accent1 3 2 2 2 2 2" xfId="2659"/>
    <cellStyle name="40% - Accent1 3 2 2 2 3" xfId="2658"/>
    <cellStyle name="40% - Accent1 3 2 2 3" xfId="519"/>
    <cellStyle name="40% - Accent1 3 2 2 3 2" xfId="520"/>
    <cellStyle name="40% - Accent1 3 2 2 3 2 2" xfId="2661"/>
    <cellStyle name="40% - Accent1 3 2 2 3 3" xfId="2660"/>
    <cellStyle name="40% - Accent1 3 2 2 4" xfId="521"/>
    <cellStyle name="40% - Accent1 3 2 2 4 2" xfId="2662"/>
    <cellStyle name="40% - Accent1 3 2 2 5" xfId="2657"/>
    <cellStyle name="40% - Accent1 3 2 3" xfId="522"/>
    <cellStyle name="40% - Accent1 3 2 3 2" xfId="523"/>
    <cellStyle name="40% - Accent1 3 2 3 2 2" xfId="2664"/>
    <cellStyle name="40% - Accent1 3 2 3 3" xfId="2663"/>
    <cellStyle name="40% - Accent1 3 2 4" xfId="524"/>
    <cellStyle name="40% - Accent1 3 2 4 2" xfId="525"/>
    <cellStyle name="40% - Accent1 3 2 4 2 2" xfId="2666"/>
    <cellStyle name="40% - Accent1 3 2 4 3" xfId="2665"/>
    <cellStyle name="40% - Accent1 3 2 5" xfId="526"/>
    <cellStyle name="40% - Accent1 3 2 5 2" xfId="2667"/>
    <cellStyle name="40% - Accent1 3 2 6" xfId="2656"/>
    <cellStyle name="40% - Accent1 3 3" xfId="527"/>
    <cellStyle name="40% - Accent1 3 3 2" xfId="528"/>
    <cellStyle name="40% - Accent1 3 3 2 2" xfId="529"/>
    <cellStyle name="40% - Accent1 3 3 2 2 2" xfId="2670"/>
    <cellStyle name="40% - Accent1 3 3 2 3" xfId="2669"/>
    <cellStyle name="40% - Accent1 3 3 3" xfId="530"/>
    <cellStyle name="40% - Accent1 3 3 3 2" xfId="531"/>
    <cellStyle name="40% - Accent1 3 3 3 2 2" xfId="2672"/>
    <cellStyle name="40% - Accent1 3 3 3 3" xfId="2671"/>
    <cellStyle name="40% - Accent1 3 3 4" xfId="532"/>
    <cellStyle name="40% - Accent1 3 3 4 2" xfId="2673"/>
    <cellStyle name="40% - Accent1 3 3 5" xfId="2668"/>
    <cellStyle name="40% - Accent1 3 4" xfId="533"/>
    <cellStyle name="40% - Accent1 3 4 2" xfId="534"/>
    <cellStyle name="40% - Accent1 3 4 2 2" xfId="2675"/>
    <cellStyle name="40% - Accent1 3 4 3" xfId="2674"/>
    <cellStyle name="40% - Accent1 3 5" xfId="535"/>
    <cellStyle name="40% - Accent1 3 5 2" xfId="536"/>
    <cellStyle name="40% - Accent1 3 5 2 2" xfId="2677"/>
    <cellStyle name="40% - Accent1 3 5 3" xfId="2676"/>
    <cellStyle name="40% - Accent1 3 6" xfId="537"/>
    <cellStyle name="40% - Accent1 3 6 2" xfId="2678"/>
    <cellStyle name="40% - Accent1 3 7" xfId="538"/>
    <cellStyle name="40% - Accent1 4" xfId="28"/>
    <cellStyle name="40% - Accent1 4 2" xfId="539"/>
    <cellStyle name="40% - Accent1 4 2 2" xfId="540"/>
    <cellStyle name="40% - Accent1 4 2 2 2" xfId="541"/>
    <cellStyle name="40% - Accent1 4 2 2 2 2" xfId="2681"/>
    <cellStyle name="40% - Accent1 4 2 2 3" xfId="2680"/>
    <cellStyle name="40% - Accent1 4 2 3" xfId="542"/>
    <cellStyle name="40% - Accent1 4 2 3 2" xfId="543"/>
    <cellStyle name="40% - Accent1 4 2 3 2 2" xfId="2683"/>
    <cellStyle name="40% - Accent1 4 2 3 3" xfId="2682"/>
    <cellStyle name="40% - Accent1 4 2 4" xfId="544"/>
    <cellStyle name="40% - Accent1 4 2 4 2" xfId="2684"/>
    <cellStyle name="40% - Accent1 4 2 5" xfId="2679"/>
    <cellStyle name="40% - Accent1 4 3" xfId="545"/>
    <cellStyle name="40% - Accent1 4 3 2" xfId="546"/>
    <cellStyle name="40% - Accent1 4 3 2 2" xfId="2686"/>
    <cellStyle name="40% - Accent1 4 3 3" xfId="2685"/>
    <cellStyle name="40% - Accent1 4 4" xfId="547"/>
    <cellStyle name="40% - Accent1 4 4 2" xfId="548"/>
    <cellStyle name="40% - Accent1 4 4 2 2" xfId="2688"/>
    <cellStyle name="40% - Accent1 4 4 3" xfId="2687"/>
    <cellStyle name="40% - Accent1 4 5" xfId="549"/>
    <cellStyle name="40% - Accent1 4 5 2" xfId="2689"/>
    <cellStyle name="40% - Accent1 5" xfId="550"/>
    <cellStyle name="40% - Accent1 5 2" xfId="551"/>
    <cellStyle name="40% - Accent1 5 2 2" xfId="552"/>
    <cellStyle name="40% - Accent1 5 2 2 2" xfId="2692"/>
    <cellStyle name="40% - Accent1 5 2 3" xfId="2691"/>
    <cellStyle name="40% - Accent1 5 3" xfId="553"/>
    <cellStyle name="40% - Accent1 5 3 2" xfId="554"/>
    <cellStyle name="40% - Accent1 5 3 2 2" xfId="2694"/>
    <cellStyle name="40% - Accent1 5 3 3" xfId="2693"/>
    <cellStyle name="40% - Accent1 5 4" xfId="555"/>
    <cellStyle name="40% - Accent1 5 4 2" xfId="2695"/>
    <cellStyle name="40% - Accent1 5 5" xfId="2690"/>
    <cellStyle name="40% - Accent1 6" xfId="556"/>
    <cellStyle name="40% - Accent1 6 2" xfId="2696"/>
    <cellStyle name="40% - Accent1 7" xfId="557"/>
    <cellStyle name="40% - Accent1 7 2" xfId="2697"/>
    <cellStyle name="40% - Accent2 2" xfId="29"/>
    <cellStyle name="40% - Accent2 3" xfId="30"/>
    <cellStyle name="40% - Accent2 3 2" xfId="558"/>
    <cellStyle name="40% - Accent2 3 2 2" xfId="559"/>
    <cellStyle name="40% - Accent2 3 2 2 2" xfId="560"/>
    <cellStyle name="40% - Accent2 3 2 2 2 2" xfId="561"/>
    <cellStyle name="40% - Accent2 3 2 2 2 2 2" xfId="2701"/>
    <cellStyle name="40% - Accent2 3 2 2 2 3" xfId="2700"/>
    <cellStyle name="40% - Accent2 3 2 2 3" xfId="562"/>
    <cellStyle name="40% - Accent2 3 2 2 3 2" xfId="563"/>
    <cellStyle name="40% - Accent2 3 2 2 3 2 2" xfId="2703"/>
    <cellStyle name="40% - Accent2 3 2 2 3 3" xfId="2702"/>
    <cellStyle name="40% - Accent2 3 2 2 4" xfId="564"/>
    <cellStyle name="40% - Accent2 3 2 2 4 2" xfId="2704"/>
    <cellStyle name="40% - Accent2 3 2 2 5" xfId="2699"/>
    <cellStyle name="40% - Accent2 3 2 3" xfId="565"/>
    <cellStyle name="40% - Accent2 3 2 3 2" xfId="566"/>
    <cellStyle name="40% - Accent2 3 2 3 2 2" xfId="2706"/>
    <cellStyle name="40% - Accent2 3 2 3 3" xfId="2705"/>
    <cellStyle name="40% - Accent2 3 2 4" xfId="567"/>
    <cellStyle name="40% - Accent2 3 2 4 2" xfId="568"/>
    <cellStyle name="40% - Accent2 3 2 4 2 2" xfId="2708"/>
    <cellStyle name="40% - Accent2 3 2 4 3" xfId="2707"/>
    <cellStyle name="40% - Accent2 3 2 5" xfId="569"/>
    <cellStyle name="40% - Accent2 3 2 5 2" xfId="2709"/>
    <cellStyle name="40% - Accent2 3 2 6" xfId="2698"/>
    <cellStyle name="40% - Accent2 3 3" xfId="570"/>
    <cellStyle name="40% - Accent2 3 3 2" xfId="571"/>
    <cellStyle name="40% - Accent2 3 3 2 2" xfId="572"/>
    <cellStyle name="40% - Accent2 3 3 2 2 2" xfId="2712"/>
    <cellStyle name="40% - Accent2 3 3 2 3" xfId="2711"/>
    <cellStyle name="40% - Accent2 3 3 3" xfId="573"/>
    <cellStyle name="40% - Accent2 3 3 3 2" xfId="574"/>
    <cellStyle name="40% - Accent2 3 3 3 2 2" xfId="2714"/>
    <cellStyle name="40% - Accent2 3 3 3 3" xfId="2713"/>
    <cellStyle name="40% - Accent2 3 3 4" xfId="575"/>
    <cellStyle name="40% - Accent2 3 3 4 2" xfId="2715"/>
    <cellStyle name="40% - Accent2 3 3 5" xfId="2710"/>
    <cellStyle name="40% - Accent2 3 4" xfId="576"/>
    <cellStyle name="40% - Accent2 3 4 2" xfId="577"/>
    <cellStyle name="40% - Accent2 3 4 2 2" xfId="2717"/>
    <cellStyle name="40% - Accent2 3 4 3" xfId="2716"/>
    <cellStyle name="40% - Accent2 3 5" xfId="578"/>
    <cellStyle name="40% - Accent2 3 5 2" xfId="579"/>
    <cellStyle name="40% - Accent2 3 5 2 2" xfId="2719"/>
    <cellStyle name="40% - Accent2 3 5 3" xfId="2718"/>
    <cellStyle name="40% - Accent2 3 6" xfId="580"/>
    <cellStyle name="40% - Accent2 3 6 2" xfId="2720"/>
    <cellStyle name="40% - Accent2 3 7" xfId="581"/>
    <cellStyle name="40% - Accent2 4" xfId="31"/>
    <cellStyle name="40% - Accent2 4 2" xfId="582"/>
    <cellStyle name="40% - Accent2 4 2 2" xfId="583"/>
    <cellStyle name="40% - Accent2 4 2 2 2" xfId="584"/>
    <cellStyle name="40% - Accent2 4 2 2 2 2" xfId="2723"/>
    <cellStyle name="40% - Accent2 4 2 2 3" xfId="2722"/>
    <cellStyle name="40% - Accent2 4 2 3" xfId="585"/>
    <cellStyle name="40% - Accent2 4 2 3 2" xfId="586"/>
    <cellStyle name="40% - Accent2 4 2 3 2 2" xfId="2725"/>
    <cellStyle name="40% - Accent2 4 2 3 3" xfId="2724"/>
    <cellStyle name="40% - Accent2 4 2 4" xfId="587"/>
    <cellStyle name="40% - Accent2 4 2 4 2" xfId="2726"/>
    <cellStyle name="40% - Accent2 4 2 5" xfId="2721"/>
    <cellStyle name="40% - Accent2 4 3" xfId="588"/>
    <cellStyle name="40% - Accent2 4 3 2" xfId="589"/>
    <cellStyle name="40% - Accent2 4 3 2 2" xfId="2728"/>
    <cellStyle name="40% - Accent2 4 3 3" xfId="2727"/>
    <cellStyle name="40% - Accent2 4 4" xfId="590"/>
    <cellStyle name="40% - Accent2 4 4 2" xfId="591"/>
    <cellStyle name="40% - Accent2 4 4 2 2" xfId="2730"/>
    <cellStyle name="40% - Accent2 4 4 3" xfId="2729"/>
    <cellStyle name="40% - Accent2 4 5" xfId="592"/>
    <cellStyle name="40% - Accent2 4 5 2" xfId="2731"/>
    <cellStyle name="40% - Accent2 5" xfId="593"/>
    <cellStyle name="40% - Accent2 5 2" xfId="594"/>
    <cellStyle name="40% - Accent2 5 2 2" xfId="595"/>
    <cellStyle name="40% - Accent2 5 2 2 2" xfId="2734"/>
    <cellStyle name="40% - Accent2 5 2 3" xfId="2733"/>
    <cellStyle name="40% - Accent2 5 3" xfId="596"/>
    <cellStyle name="40% - Accent2 5 3 2" xfId="597"/>
    <cellStyle name="40% - Accent2 5 3 2 2" xfId="2736"/>
    <cellStyle name="40% - Accent2 5 3 3" xfId="2735"/>
    <cellStyle name="40% - Accent2 5 4" xfId="598"/>
    <cellStyle name="40% - Accent2 5 4 2" xfId="2737"/>
    <cellStyle name="40% - Accent2 5 5" xfId="2732"/>
    <cellStyle name="40% - Accent2 6" xfId="599"/>
    <cellStyle name="40% - Accent2 6 2" xfId="2738"/>
    <cellStyle name="40% - Accent2 7" xfId="600"/>
    <cellStyle name="40% - Accent2 7 2" xfId="2739"/>
    <cellStyle name="40% - Accent3 2" xfId="32"/>
    <cellStyle name="40% - Accent3 3" xfId="33"/>
    <cellStyle name="40% - Accent3 3 2" xfId="601"/>
    <cellStyle name="40% - Accent3 3 2 2" xfId="602"/>
    <cellStyle name="40% - Accent3 3 2 2 2" xfId="603"/>
    <cellStyle name="40% - Accent3 3 2 2 2 2" xfId="604"/>
    <cellStyle name="40% - Accent3 3 2 2 2 2 2" xfId="2743"/>
    <cellStyle name="40% - Accent3 3 2 2 2 3" xfId="2742"/>
    <cellStyle name="40% - Accent3 3 2 2 3" xfId="605"/>
    <cellStyle name="40% - Accent3 3 2 2 3 2" xfId="606"/>
    <cellStyle name="40% - Accent3 3 2 2 3 2 2" xfId="2745"/>
    <cellStyle name="40% - Accent3 3 2 2 3 3" xfId="2744"/>
    <cellStyle name="40% - Accent3 3 2 2 4" xfId="607"/>
    <cellStyle name="40% - Accent3 3 2 2 4 2" xfId="2746"/>
    <cellStyle name="40% - Accent3 3 2 2 5" xfId="2741"/>
    <cellStyle name="40% - Accent3 3 2 3" xfId="608"/>
    <cellStyle name="40% - Accent3 3 2 3 2" xfId="609"/>
    <cellStyle name="40% - Accent3 3 2 3 2 2" xfId="2748"/>
    <cellStyle name="40% - Accent3 3 2 3 3" xfId="2747"/>
    <cellStyle name="40% - Accent3 3 2 4" xfId="610"/>
    <cellStyle name="40% - Accent3 3 2 4 2" xfId="611"/>
    <cellStyle name="40% - Accent3 3 2 4 2 2" xfId="2750"/>
    <cellStyle name="40% - Accent3 3 2 4 3" xfId="2749"/>
    <cellStyle name="40% - Accent3 3 2 5" xfId="612"/>
    <cellStyle name="40% - Accent3 3 2 5 2" xfId="2751"/>
    <cellStyle name="40% - Accent3 3 2 6" xfId="2740"/>
    <cellStyle name="40% - Accent3 3 3" xfId="613"/>
    <cellStyle name="40% - Accent3 3 3 2" xfId="614"/>
    <cellStyle name="40% - Accent3 3 3 2 2" xfId="615"/>
    <cellStyle name="40% - Accent3 3 3 2 2 2" xfId="2754"/>
    <cellStyle name="40% - Accent3 3 3 2 3" xfId="2753"/>
    <cellStyle name="40% - Accent3 3 3 3" xfId="616"/>
    <cellStyle name="40% - Accent3 3 3 3 2" xfId="617"/>
    <cellStyle name="40% - Accent3 3 3 3 2 2" xfId="2756"/>
    <cellStyle name="40% - Accent3 3 3 3 3" xfId="2755"/>
    <cellStyle name="40% - Accent3 3 3 4" xfId="618"/>
    <cellStyle name="40% - Accent3 3 3 4 2" xfId="2757"/>
    <cellStyle name="40% - Accent3 3 3 5" xfId="2752"/>
    <cellStyle name="40% - Accent3 3 4" xfId="619"/>
    <cellStyle name="40% - Accent3 3 4 2" xfId="620"/>
    <cellStyle name="40% - Accent3 3 4 2 2" xfId="2759"/>
    <cellStyle name="40% - Accent3 3 4 3" xfId="2758"/>
    <cellStyle name="40% - Accent3 3 5" xfId="621"/>
    <cellStyle name="40% - Accent3 3 5 2" xfId="622"/>
    <cellStyle name="40% - Accent3 3 5 2 2" xfId="2761"/>
    <cellStyle name="40% - Accent3 3 5 3" xfId="2760"/>
    <cellStyle name="40% - Accent3 3 6" xfId="623"/>
    <cellStyle name="40% - Accent3 3 6 2" xfId="2762"/>
    <cellStyle name="40% - Accent3 3 7" xfId="624"/>
    <cellStyle name="40% - Accent3 4" xfId="34"/>
    <cellStyle name="40% - Accent3 4 2" xfId="625"/>
    <cellStyle name="40% - Accent3 4 2 2" xfId="626"/>
    <cellStyle name="40% - Accent3 4 2 2 2" xfId="627"/>
    <cellStyle name="40% - Accent3 4 2 2 2 2" xfId="2765"/>
    <cellStyle name="40% - Accent3 4 2 2 3" xfId="2764"/>
    <cellStyle name="40% - Accent3 4 2 3" xfId="628"/>
    <cellStyle name="40% - Accent3 4 2 3 2" xfId="629"/>
    <cellStyle name="40% - Accent3 4 2 3 2 2" xfId="2767"/>
    <cellStyle name="40% - Accent3 4 2 3 3" xfId="2766"/>
    <cellStyle name="40% - Accent3 4 2 4" xfId="630"/>
    <cellStyle name="40% - Accent3 4 2 4 2" xfId="2768"/>
    <cellStyle name="40% - Accent3 4 2 5" xfId="2763"/>
    <cellStyle name="40% - Accent3 4 3" xfId="631"/>
    <cellStyle name="40% - Accent3 4 3 2" xfId="632"/>
    <cellStyle name="40% - Accent3 4 3 2 2" xfId="2770"/>
    <cellStyle name="40% - Accent3 4 3 3" xfId="2769"/>
    <cellStyle name="40% - Accent3 4 4" xfId="633"/>
    <cellStyle name="40% - Accent3 4 4 2" xfId="634"/>
    <cellStyle name="40% - Accent3 4 4 2 2" xfId="2772"/>
    <cellStyle name="40% - Accent3 4 4 3" xfId="2771"/>
    <cellStyle name="40% - Accent3 4 5" xfId="635"/>
    <cellStyle name="40% - Accent3 4 5 2" xfId="2773"/>
    <cellStyle name="40% - Accent3 5" xfId="636"/>
    <cellStyle name="40% - Accent3 5 2" xfId="637"/>
    <cellStyle name="40% - Accent3 5 2 2" xfId="638"/>
    <cellStyle name="40% - Accent3 5 2 2 2" xfId="2776"/>
    <cellStyle name="40% - Accent3 5 2 3" xfId="2775"/>
    <cellStyle name="40% - Accent3 5 3" xfId="639"/>
    <cellStyle name="40% - Accent3 5 3 2" xfId="640"/>
    <cellStyle name="40% - Accent3 5 3 2 2" xfId="2778"/>
    <cellStyle name="40% - Accent3 5 3 3" xfId="2777"/>
    <cellStyle name="40% - Accent3 5 4" xfId="641"/>
    <cellStyle name="40% - Accent3 5 4 2" xfId="2779"/>
    <cellStyle name="40% - Accent3 5 5" xfId="2774"/>
    <cellStyle name="40% - Accent3 6" xfId="642"/>
    <cellStyle name="40% - Accent3 6 2" xfId="2780"/>
    <cellStyle name="40% - Accent3 7" xfId="643"/>
    <cellStyle name="40% - Accent3 7 2" xfId="2781"/>
    <cellStyle name="40% - Accent4 2" xfId="35"/>
    <cellStyle name="40% - Accent4 3" xfId="36"/>
    <cellStyle name="40% - Accent4 3 2" xfId="644"/>
    <cellStyle name="40% - Accent4 3 2 2" xfId="645"/>
    <cellStyle name="40% - Accent4 3 2 2 2" xfId="646"/>
    <cellStyle name="40% - Accent4 3 2 2 2 2" xfId="647"/>
    <cellStyle name="40% - Accent4 3 2 2 2 2 2" xfId="2785"/>
    <cellStyle name="40% - Accent4 3 2 2 2 3" xfId="2784"/>
    <cellStyle name="40% - Accent4 3 2 2 3" xfId="648"/>
    <cellStyle name="40% - Accent4 3 2 2 3 2" xfId="649"/>
    <cellStyle name="40% - Accent4 3 2 2 3 2 2" xfId="2787"/>
    <cellStyle name="40% - Accent4 3 2 2 3 3" xfId="2786"/>
    <cellStyle name="40% - Accent4 3 2 2 4" xfId="650"/>
    <cellStyle name="40% - Accent4 3 2 2 4 2" xfId="2788"/>
    <cellStyle name="40% - Accent4 3 2 2 5" xfId="2783"/>
    <cellStyle name="40% - Accent4 3 2 3" xfId="651"/>
    <cellStyle name="40% - Accent4 3 2 3 2" xfId="652"/>
    <cellStyle name="40% - Accent4 3 2 3 2 2" xfId="2790"/>
    <cellStyle name="40% - Accent4 3 2 3 3" xfId="2789"/>
    <cellStyle name="40% - Accent4 3 2 4" xfId="653"/>
    <cellStyle name="40% - Accent4 3 2 4 2" xfId="654"/>
    <cellStyle name="40% - Accent4 3 2 4 2 2" xfId="2792"/>
    <cellStyle name="40% - Accent4 3 2 4 3" xfId="2791"/>
    <cellStyle name="40% - Accent4 3 2 5" xfId="655"/>
    <cellStyle name="40% - Accent4 3 2 5 2" xfId="2793"/>
    <cellStyle name="40% - Accent4 3 2 6" xfId="2782"/>
    <cellStyle name="40% - Accent4 3 3" xfId="656"/>
    <cellStyle name="40% - Accent4 3 3 2" xfId="657"/>
    <cellStyle name="40% - Accent4 3 3 2 2" xfId="658"/>
    <cellStyle name="40% - Accent4 3 3 2 2 2" xfId="2796"/>
    <cellStyle name="40% - Accent4 3 3 2 3" xfId="2795"/>
    <cellStyle name="40% - Accent4 3 3 3" xfId="659"/>
    <cellStyle name="40% - Accent4 3 3 3 2" xfId="660"/>
    <cellStyle name="40% - Accent4 3 3 3 2 2" xfId="2798"/>
    <cellStyle name="40% - Accent4 3 3 3 3" xfId="2797"/>
    <cellStyle name="40% - Accent4 3 3 4" xfId="661"/>
    <cellStyle name="40% - Accent4 3 3 4 2" xfId="2799"/>
    <cellStyle name="40% - Accent4 3 3 5" xfId="2794"/>
    <cellStyle name="40% - Accent4 3 4" xfId="662"/>
    <cellStyle name="40% - Accent4 3 4 2" xfId="663"/>
    <cellStyle name="40% - Accent4 3 4 2 2" xfId="2801"/>
    <cellStyle name="40% - Accent4 3 4 3" xfId="2800"/>
    <cellStyle name="40% - Accent4 3 5" xfId="664"/>
    <cellStyle name="40% - Accent4 3 5 2" xfId="665"/>
    <cellStyle name="40% - Accent4 3 5 2 2" xfId="2803"/>
    <cellStyle name="40% - Accent4 3 5 3" xfId="2802"/>
    <cellStyle name="40% - Accent4 3 6" xfId="666"/>
    <cellStyle name="40% - Accent4 3 6 2" xfId="2804"/>
    <cellStyle name="40% - Accent4 3 7" xfId="667"/>
    <cellStyle name="40% - Accent4 4" xfId="37"/>
    <cellStyle name="40% - Accent4 4 2" xfId="668"/>
    <cellStyle name="40% - Accent4 4 2 2" xfId="669"/>
    <cellStyle name="40% - Accent4 4 2 2 2" xfId="670"/>
    <cellStyle name="40% - Accent4 4 2 2 2 2" xfId="2807"/>
    <cellStyle name="40% - Accent4 4 2 2 3" xfId="2806"/>
    <cellStyle name="40% - Accent4 4 2 3" xfId="671"/>
    <cellStyle name="40% - Accent4 4 2 3 2" xfId="672"/>
    <cellStyle name="40% - Accent4 4 2 3 2 2" xfId="2809"/>
    <cellStyle name="40% - Accent4 4 2 3 3" xfId="2808"/>
    <cellStyle name="40% - Accent4 4 2 4" xfId="673"/>
    <cellStyle name="40% - Accent4 4 2 4 2" xfId="2810"/>
    <cellStyle name="40% - Accent4 4 2 5" xfId="2805"/>
    <cellStyle name="40% - Accent4 4 3" xfId="674"/>
    <cellStyle name="40% - Accent4 4 3 2" xfId="675"/>
    <cellStyle name="40% - Accent4 4 3 2 2" xfId="2812"/>
    <cellStyle name="40% - Accent4 4 3 3" xfId="2811"/>
    <cellStyle name="40% - Accent4 4 4" xfId="676"/>
    <cellStyle name="40% - Accent4 4 4 2" xfId="677"/>
    <cellStyle name="40% - Accent4 4 4 2 2" xfId="2814"/>
    <cellStyle name="40% - Accent4 4 4 3" xfId="2813"/>
    <cellStyle name="40% - Accent4 4 5" xfId="678"/>
    <cellStyle name="40% - Accent4 4 5 2" xfId="2815"/>
    <cellStyle name="40% - Accent4 5" xfId="679"/>
    <cellStyle name="40% - Accent4 5 2" xfId="680"/>
    <cellStyle name="40% - Accent4 5 2 2" xfId="681"/>
    <cellStyle name="40% - Accent4 5 2 2 2" xfId="2818"/>
    <cellStyle name="40% - Accent4 5 2 3" xfId="2817"/>
    <cellStyle name="40% - Accent4 5 3" xfId="682"/>
    <cellStyle name="40% - Accent4 5 3 2" xfId="683"/>
    <cellStyle name="40% - Accent4 5 3 2 2" xfId="2820"/>
    <cellStyle name="40% - Accent4 5 3 3" xfId="2819"/>
    <cellStyle name="40% - Accent4 5 4" xfId="684"/>
    <cellStyle name="40% - Accent4 5 4 2" xfId="2821"/>
    <cellStyle name="40% - Accent4 5 5" xfId="2816"/>
    <cellStyle name="40% - Accent4 6" xfId="685"/>
    <cellStyle name="40% - Accent4 6 2" xfId="2822"/>
    <cellStyle name="40% - Accent4 7" xfId="686"/>
    <cellStyle name="40% - Accent4 7 2" xfId="2823"/>
    <cellStyle name="40% - Accent5 2" xfId="38"/>
    <cellStyle name="40% - Accent5 3" xfId="39"/>
    <cellStyle name="40% - Accent5 3 2" xfId="687"/>
    <cellStyle name="40% - Accent5 3 2 2" xfId="688"/>
    <cellStyle name="40% - Accent5 3 2 2 2" xfId="689"/>
    <cellStyle name="40% - Accent5 3 2 2 2 2" xfId="690"/>
    <cellStyle name="40% - Accent5 3 2 2 2 2 2" xfId="2827"/>
    <cellStyle name="40% - Accent5 3 2 2 2 3" xfId="2826"/>
    <cellStyle name="40% - Accent5 3 2 2 3" xfId="691"/>
    <cellStyle name="40% - Accent5 3 2 2 3 2" xfId="692"/>
    <cellStyle name="40% - Accent5 3 2 2 3 2 2" xfId="2829"/>
    <cellStyle name="40% - Accent5 3 2 2 3 3" xfId="2828"/>
    <cellStyle name="40% - Accent5 3 2 2 4" xfId="693"/>
    <cellStyle name="40% - Accent5 3 2 2 4 2" xfId="2830"/>
    <cellStyle name="40% - Accent5 3 2 2 5" xfId="2825"/>
    <cellStyle name="40% - Accent5 3 2 3" xfId="694"/>
    <cellStyle name="40% - Accent5 3 2 3 2" xfId="695"/>
    <cellStyle name="40% - Accent5 3 2 3 2 2" xfId="2832"/>
    <cellStyle name="40% - Accent5 3 2 3 3" xfId="2831"/>
    <cellStyle name="40% - Accent5 3 2 4" xfId="696"/>
    <cellStyle name="40% - Accent5 3 2 4 2" xfId="697"/>
    <cellStyle name="40% - Accent5 3 2 4 2 2" xfId="2834"/>
    <cellStyle name="40% - Accent5 3 2 4 3" xfId="2833"/>
    <cellStyle name="40% - Accent5 3 2 5" xfId="698"/>
    <cellStyle name="40% - Accent5 3 2 5 2" xfId="2835"/>
    <cellStyle name="40% - Accent5 3 2 6" xfId="2824"/>
    <cellStyle name="40% - Accent5 3 3" xfId="699"/>
    <cellStyle name="40% - Accent5 3 3 2" xfId="700"/>
    <cellStyle name="40% - Accent5 3 3 2 2" xfId="701"/>
    <cellStyle name="40% - Accent5 3 3 2 2 2" xfId="2838"/>
    <cellStyle name="40% - Accent5 3 3 2 3" xfId="2837"/>
    <cellStyle name="40% - Accent5 3 3 3" xfId="702"/>
    <cellStyle name="40% - Accent5 3 3 3 2" xfId="703"/>
    <cellStyle name="40% - Accent5 3 3 3 2 2" xfId="2840"/>
    <cellStyle name="40% - Accent5 3 3 3 3" xfId="2839"/>
    <cellStyle name="40% - Accent5 3 3 4" xfId="704"/>
    <cellStyle name="40% - Accent5 3 3 4 2" xfId="2841"/>
    <cellStyle name="40% - Accent5 3 3 5" xfId="2836"/>
    <cellStyle name="40% - Accent5 3 4" xfId="705"/>
    <cellStyle name="40% - Accent5 3 4 2" xfId="706"/>
    <cellStyle name="40% - Accent5 3 4 2 2" xfId="2843"/>
    <cellStyle name="40% - Accent5 3 4 3" xfId="2842"/>
    <cellStyle name="40% - Accent5 3 5" xfId="707"/>
    <cellStyle name="40% - Accent5 3 5 2" xfId="708"/>
    <cellStyle name="40% - Accent5 3 5 2 2" xfId="2845"/>
    <cellStyle name="40% - Accent5 3 5 3" xfId="2844"/>
    <cellStyle name="40% - Accent5 3 6" xfId="709"/>
    <cellStyle name="40% - Accent5 3 6 2" xfId="2846"/>
    <cellStyle name="40% - Accent5 3 7" xfId="710"/>
    <cellStyle name="40% - Accent5 4" xfId="40"/>
    <cellStyle name="40% - Accent5 4 2" xfId="711"/>
    <cellStyle name="40% - Accent5 4 2 2" xfId="712"/>
    <cellStyle name="40% - Accent5 4 2 2 2" xfId="713"/>
    <cellStyle name="40% - Accent5 4 2 2 2 2" xfId="2849"/>
    <cellStyle name="40% - Accent5 4 2 2 3" xfId="2848"/>
    <cellStyle name="40% - Accent5 4 2 3" xfId="714"/>
    <cellStyle name="40% - Accent5 4 2 3 2" xfId="715"/>
    <cellStyle name="40% - Accent5 4 2 3 2 2" xfId="2851"/>
    <cellStyle name="40% - Accent5 4 2 3 3" xfId="2850"/>
    <cellStyle name="40% - Accent5 4 2 4" xfId="716"/>
    <cellStyle name="40% - Accent5 4 2 4 2" xfId="2852"/>
    <cellStyle name="40% - Accent5 4 2 5" xfId="2847"/>
    <cellStyle name="40% - Accent5 4 3" xfId="717"/>
    <cellStyle name="40% - Accent5 4 3 2" xfId="718"/>
    <cellStyle name="40% - Accent5 4 3 2 2" xfId="2854"/>
    <cellStyle name="40% - Accent5 4 3 3" xfId="2853"/>
    <cellStyle name="40% - Accent5 4 4" xfId="719"/>
    <cellStyle name="40% - Accent5 4 4 2" xfId="720"/>
    <cellStyle name="40% - Accent5 4 4 2 2" xfId="2856"/>
    <cellStyle name="40% - Accent5 4 4 3" xfId="2855"/>
    <cellStyle name="40% - Accent5 4 5" xfId="721"/>
    <cellStyle name="40% - Accent5 4 5 2" xfId="2857"/>
    <cellStyle name="40% - Accent5 5" xfId="722"/>
    <cellStyle name="40% - Accent5 5 2" xfId="723"/>
    <cellStyle name="40% - Accent5 5 2 2" xfId="724"/>
    <cellStyle name="40% - Accent5 5 2 2 2" xfId="2860"/>
    <cellStyle name="40% - Accent5 5 2 3" xfId="2859"/>
    <cellStyle name="40% - Accent5 5 3" xfId="725"/>
    <cellStyle name="40% - Accent5 5 3 2" xfId="726"/>
    <cellStyle name="40% - Accent5 5 3 2 2" xfId="2862"/>
    <cellStyle name="40% - Accent5 5 3 3" xfId="2861"/>
    <cellStyle name="40% - Accent5 5 4" xfId="727"/>
    <cellStyle name="40% - Accent5 5 4 2" xfId="2863"/>
    <cellStyle name="40% - Accent5 5 5" xfId="2858"/>
    <cellStyle name="40% - Accent5 6" xfId="728"/>
    <cellStyle name="40% - Accent5 6 2" xfId="2864"/>
    <cellStyle name="40% - Accent5 7" xfId="729"/>
    <cellStyle name="40% - Accent5 7 2" xfId="2865"/>
    <cellStyle name="40% - Accent6 2" xfId="41"/>
    <cellStyle name="40% - Accent6 3" xfId="42"/>
    <cellStyle name="40% - Accent6 3 2" xfId="730"/>
    <cellStyle name="40% - Accent6 3 2 2" xfId="731"/>
    <cellStyle name="40% - Accent6 3 2 2 2" xfId="732"/>
    <cellStyle name="40% - Accent6 3 2 2 2 2" xfId="733"/>
    <cellStyle name="40% - Accent6 3 2 2 2 2 2" xfId="2869"/>
    <cellStyle name="40% - Accent6 3 2 2 2 3" xfId="2868"/>
    <cellStyle name="40% - Accent6 3 2 2 3" xfId="734"/>
    <cellStyle name="40% - Accent6 3 2 2 3 2" xfId="735"/>
    <cellStyle name="40% - Accent6 3 2 2 3 2 2" xfId="2871"/>
    <cellStyle name="40% - Accent6 3 2 2 3 3" xfId="2870"/>
    <cellStyle name="40% - Accent6 3 2 2 4" xfId="736"/>
    <cellStyle name="40% - Accent6 3 2 2 4 2" xfId="2872"/>
    <cellStyle name="40% - Accent6 3 2 2 5" xfId="2867"/>
    <cellStyle name="40% - Accent6 3 2 3" xfId="737"/>
    <cellStyle name="40% - Accent6 3 2 3 2" xfId="738"/>
    <cellStyle name="40% - Accent6 3 2 3 2 2" xfId="2874"/>
    <cellStyle name="40% - Accent6 3 2 3 3" xfId="2873"/>
    <cellStyle name="40% - Accent6 3 2 4" xfId="739"/>
    <cellStyle name="40% - Accent6 3 2 4 2" xfId="740"/>
    <cellStyle name="40% - Accent6 3 2 4 2 2" xfId="2876"/>
    <cellStyle name="40% - Accent6 3 2 4 3" xfId="2875"/>
    <cellStyle name="40% - Accent6 3 2 5" xfId="741"/>
    <cellStyle name="40% - Accent6 3 2 5 2" xfId="2877"/>
    <cellStyle name="40% - Accent6 3 2 6" xfId="2866"/>
    <cellStyle name="40% - Accent6 3 3" xfId="742"/>
    <cellStyle name="40% - Accent6 3 3 2" xfId="743"/>
    <cellStyle name="40% - Accent6 3 3 2 2" xfId="744"/>
    <cellStyle name="40% - Accent6 3 3 2 2 2" xfId="2880"/>
    <cellStyle name="40% - Accent6 3 3 2 3" xfId="2879"/>
    <cellStyle name="40% - Accent6 3 3 3" xfId="745"/>
    <cellStyle name="40% - Accent6 3 3 3 2" xfId="746"/>
    <cellStyle name="40% - Accent6 3 3 3 2 2" xfId="2882"/>
    <cellStyle name="40% - Accent6 3 3 3 3" xfId="2881"/>
    <cellStyle name="40% - Accent6 3 3 4" xfId="747"/>
    <cellStyle name="40% - Accent6 3 3 4 2" xfId="2883"/>
    <cellStyle name="40% - Accent6 3 3 5" xfId="2878"/>
    <cellStyle name="40% - Accent6 3 4" xfId="748"/>
    <cellStyle name="40% - Accent6 3 4 2" xfId="749"/>
    <cellStyle name="40% - Accent6 3 4 2 2" xfId="2885"/>
    <cellStyle name="40% - Accent6 3 4 3" xfId="2884"/>
    <cellStyle name="40% - Accent6 3 5" xfId="750"/>
    <cellStyle name="40% - Accent6 3 5 2" xfId="751"/>
    <cellStyle name="40% - Accent6 3 5 2 2" xfId="2887"/>
    <cellStyle name="40% - Accent6 3 5 3" xfId="2886"/>
    <cellStyle name="40% - Accent6 3 6" xfId="752"/>
    <cellStyle name="40% - Accent6 3 6 2" xfId="2888"/>
    <cellStyle name="40% - Accent6 3 7" xfId="753"/>
    <cellStyle name="40% - Accent6 4" xfId="43"/>
    <cellStyle name="40% - Accent6 4 2" xfId="754"/>
    <cellStyle name="40% - Accent6 4 2 2" xfId="755"/>
    <cellStyle name="40% - Accent6 4 2 2 2" xfId="756"/>
    <cellStyle name="40% - Accent6 4 2 2 2 2" xfId="2891"/>
    <cellStyle name="40% - Accent6 4 2 2 3" xfId="2890"/>
    <cellStyle name="40% - Accent6 4 2 3" xfId="757"/>
    <cellStyle name="40% - Accent6 4 2 3 2" xfId="758"/>
    <cellStyle name="40% - Accent6 4 2 3 2 2" xfId="2893"/>
    <cellStyle name="40% - Accent6 4 2 3 3" xfId="2892"/>
    <cellStyle name="40% - Accent6 4 2 4" xfId="759"/>
    <cellStyle name="40% - Accent6 4 2 4 2" xfId="2894"/>
    <cellStyle name="40% - Accent6 4 2 5" xfId="2889"/>
    <cellStyle name="40% - Accent6 4 3" xfId="760"/>
    <cellStyle name="40% - Accent6 4 3 2" xfId="761"/>
    <cellStyle name="40% - Accent6 4 3 2 2" xfId="2896"/>
    <cellStyle name="40% - Accent6 4 3 3" xfId="2895"/>
    <cellStyle name="40% - Accent6 4 4" xfId="762"/>
    <cellStyle name="40% - Accent6 4 4 2" xfId="763"/>
    <cellStyle name="40% - Accent6 4 4 2 2" xfId="2898"/>
    <cellStyle name="40% - Accent6 4 4 3" xfId="2897"/>
    <cellStyle name="40% - Accent6 4 5" xfId="764"/>
    <cellStyle name="40% - Accent6 4 5 2" xfId="2899"/>
    <cellStyle name="40% - Accent6 5" xfId="765"/>
    <cellStyle name="40% - Accent6 5 2" xfId="766"/>
    <cellStyle name="40% - Accent6 5 2 2" xfId="767"/>
    <cellStyle name="40% - Accent6 5 2 2 2" xfId="2902"/>
    <cellStyle name="40% - Accent6 5 2 3" xfId="2901"/>
    <cellStyle name="40% - Accent6 5 3" xfId="768"/>
    <cellStyle name="40% - Accent6 5 3 2" xfId="769"/>
    <cellStyle name="40% - Accent6 5 3 2 2" xfId="2904"/>
    <cellStyle name="40% - Accent6 5 3 3" xfId="2903"/>
    <cellStyle name="40% - Accent6 5 4" xfId="770"/>
    <cellStyle name="40% - Accent6 5 4 2" xfId="2905"/>
    <cellStyle name="40% - Accent6 5 5" xfId="2900"/>
    <cellStyle name="40% - Accent6 6" xfId="771"/>
    <cellStyle name="40% - Accent6 6 2" xfId="2906"/>
    <cellStyle name="40% - Accent6 7" xfId="772"/>
    <cellStyle name="40% - Accent6 7 2" xfId="2907"/>
    <cellStyle name="60% - Accent1 2" xfId="44"/>
    <cellStyle name="60% - Accent1 3" xfId="45"/>
    <cellStyle name="60% - Accent1 3 2" xfId="773"/>
    <cellStyle name="60% - Accent1 4" xfId="46"/>
    <cellStyle name="60% - Accent2 2" xfId="47"/>
    <cellStyle name="60% - Accent2 3" xfId="48"/>
    <cellStyle name="60% - Accent2 3 2" xfId="774"/>
    <cellStyle name="60% - Accent2 4" xfId="49"/>
    <cellStyle name="60% - Accent3 2" xfId="50"/>
    <cellStyle name="60% - Accent3 3" xfId="51"/>
    <cellStyle name="60% - Accent3 3 2" xfId="775"/>
    <cellStyle name="60% - Accent3 4" xfId="52"/>
    <cellStyle name="60% - Accent4 2" xfId="53"/>
    <cellStyle name="60% - Accent4 3" xfId="54"/>
    <cellStyle name="60% - Accent4 3 2" xfId="776"/>
    <cellStyle name="60% - Accent4 4" xfId="55"/>
    <cellStyle name="60% - Accent5 2" xfId="56"/>
    <cellStyle name="60% - Accent5 3" xfId="57"/>
    <cellStyle name="60% - Accent5 3 2" xfId="777"/>
    <cellStyle name="60% - Accent5 4" xfId="58"/>
    <cellStyle name="60% - Accent6 2" xfId="59"/>
    <cellStyle name="60% - Accent6 3" xfId="60"/>
    <cellStyle name="60% - Accent6 3 2" xfId="778"/>
    <cellStyle name="60% - Accent6 4" xfId="61"/>
    <cellStyle name="Accent1 2" xfId="62"/>
    <cellStyle name="Accent1 3" xfId="63"/>
    <cellStyle name="Accent1 3 2" xfId="779"/>
    <cellStyle name="Accent1 4" xfId="64"/>
    <cellStyle name="Accent2 2" xfId="65"/>
    <cellStyle name="Accent2 3" xfId="66"/>
    <cellStyle name="Accent2 3 2" xfId="780"/>
    <cellStyle name="Accent2 4" xfId="67"/>
    <cellStyle name="Accent3 2" xfId="68"/>
    <cellStyle name="Accent3 3" xfId="69"/>
    <cellStyle name="Accent3 3 2" xfId="781"/>
    <cellStyle name="Accent3 4" xfId="70"/>
    <cellStyle name="Accent4 2" xfId="71"/>
    <cellStyle name="Accent4 3" xfId="72"/>
    <cellStyle name="Accent4 3 2" xfId="782"/>
    <cellStyle name="Accent4 4" xfId="73"/>
    <cellStyle name="Accent5 2" xfId="74"/>
    <cellStyle name="Accent5 3" xfId="75"/>
    <cellStyle name="Accent5 3 2" xfId="783"/>
    <cellStyle name="Accent5 4" xfId="76"/>
    <cellStyle name="Accent6 2" xfId="77"/>
    <cellStyle name="Accent6 3" xfId="78"/>
    <cellStyle name="Accent6 3 2" xfId="784"/>
    <cellStyle name="Accent6 4" xfId="79"/>
    <cellStyle name="AIHW Body" xfId="785"/>
    <cellStyle name="AIHW Caption" xfId="786"/>
    <cellStyle name="AIHW Column Heading" xfId="787"/>
    <cellStyle name="AIHW Footnote" xfId="788"/>
    <cellStyle name="AIHW Upper Level Heading" xfId="789"/>
    <cellStyle name="Bad 2" xfId="80"/>
    <cellStyle name="Bad 3" xfId="81"/>
    <cellStyle name="Bad 3 2" xfId="790"/>
    <cellStyle name="Bad 4" xfId="82"/>
    <cellStyle name="Calculation 2" xfId="83"/>
    <cellStyle name="Calculation 3" xfId="84"/>
    <cellStyle name="Calculation 3 2" xfId="791"/>
    <cellStyle name="Calculation 4" xfId="85"/>
    <cellStyle name="Check Cell 2" xfId="86"/>
    <cellStyle name="Check Cell 3" xfId="87"/>
    <cellStyle name="Check Cell 3 2" xfId="792"/>
    <cellStyle name="Check Cell 4" xfId="88"/>
    <cellStyle name="Comma 12" xfId="89"/>
    <cellStyle name="Comma 12 2" xfId="90"/>
    <cellStyle name="Comma 12 2 2" xfId="1766"/>
    <cellStyle name="Comma 12 2 3" xfId="1767"/>
    <cellStyle name="Comma 12 2 4" xfId="1765"/>
    <cellStyle name="Comma 12 3" xfId="1768"/>
    <cellStyle name="Comma 12 4" xfId="1769"/>
    <cellStyle name="Comma 12 5" xfId="1764"/>
    <cellStyle name="Comma 2" xfId="91"/>
    <cellStyle name="Comma 2 10" xfId="1770"/>
    <cellStyle name="Comma 2 2" xfId="92"/>
    <cellStyle name="Comma 2 2 2" xfId="793"/>
    <cellStyle name="Comma 2 2 3" xfId="794"/>
    <cellStyle name="Comma 2 2 3 2" xfId="795"/>
    <cellStyle name="Comma 2 2 3 2 2" xfId="796"/>
    <cellStyle name="Comma 2 2 3 2 2 2" xfId="2910"/>
    <cellStyle name="Comma 2 2 3 2 3" xfId="2909"/>
    <cellStyle name="Comma 2 2 3 3" xfId="797"/>
    <cellStyle name="Comma 2 2 3 3 2" xfId="798"/>
    <cellStyle name="Comma 2 2 3 3 2 2" xfId="2912"/>
    <cellStyle name="Comma 2 2 3 3 3" xfId="2911"/>
    <cellStyle name="Comma 2 2 3 4" xfId="799"/>
    <cellStyle name="Comma 2 2 3 4 2" xfId="2913"/>
    <cellStyle name="Comma 2 2 3 5" xfId="2908"/>
    <cellStyle name="Comma 2 2 4" xfId="800"/>
    <cellStyle name="Comma 2 2 4 2" xfId="801"/>
    <cellStyle name="Comma 2 2 4 2 2" xfId="2915"/>
    <cellStyle name="Comma 2 2 4 3" xfId="2914"/>
    <cellStyle name="Comma 2 2 5" xfId="802"/>
    <cellStyle name="Comma 2 2 5 2" xfId="803"/>
    <cellStyle name="Comma 2 2 5 2 2" xfId="2917"/>
    <cellStyle name="Comma 2 2 5 3" xfId="2916"/>
    <cellStyle name="Comma 2 2 6" xfId="804"/>
    <cellStyle name="Comma 2 2 6 2" xfId="805"/>
    <cellStyle name="Comma 2 2 6 2 2" xfId="1773"/>
    <cellStyle name="Comma 2 2 6 2 3" xfId="1774"/>
    <cellStyle name="Comma 2 2 6 2 4" xfId="1772"/>
    <cellStyle name="Comma 2 2 6 3" xfId="806"/>
    <cellStyle name="Comma 2 2 6 3 2" xfId="2919"/>
    <cellStyle name="Comma 2 2 6 4" xfId="2918"/>
    <cellStyle name="Comma 2 2 7" xfId="1775"/>
    <cellStyle name="Comma 2 2 8" xfId="1776"/>
    <cellStyle name="Comma 2 2 9" xfId="1771"/>
    <cellStyle name="Comma 2 3" xfId="807"/>
    <cellStyle name="Comma 2 4" xfId="808"/>
    <cellStyle name="Comma 2 4 2" xfId="809"/>
    <cellStyle name="Comma 2 4 2 2" xfId="810"/>
    <cellStyle name="Comma 2 4 2 2 2" xfId="2922"/>
    <cellStyle name="Comma 2 4 2 3" xfId="2921"/>
    <cellStyle name="Comma 2 4 3" xfId="811"/>
    <cellStyle name="Comma 2 4 3 2" xfId="812"/>
    <cellStyle name="Comma 2 4 3 2 2" xfId="2924"/>
    <cellStyle name="Comma 2 4 3 3" xfId="2923"/>
    <cellStyle name="Comma 2 4 4" xfId="813"/>
    <cellStyle name="Comma 2 4 4 2" xfId="2925"/>
    <cellStyle name="Comma 2 4 5" xfId="2920"/>
    <cellStyle name="Comma 2 5" xfId="814"/>
    <cellStyle name="Comma 2 5 2" xfId="815"/>
    <cellStyle name="Comma 2 5 2 2" xfId="2927"/>
    <cellStyle name="Comma 2 5 3" xfId="2926"/>
    <cellStyle name="Comma 2 6" xfId="816"/>
    <cellStyle name="Comma 2 6 2" xfId="817"/>
    <cellStyle name="Comma 2 6 2 2" xfId="2929"/>
    <cellStyle name="Comma 2 6 3" xfId="2928"/>
    <cellStyle name="Comma 2 7" xfId="818"/>
    <cellStyle name="Comma 2 7 2" xfId="819"/>
    <cellStyle name="Comma 2 7 2 2" xfId="1778"/>
    <cellStyle name="Comma 2 7 2 3" xfId="1779"/>
    <cellStyle name="Comma 2 7 2 4" xfId="1777"/>
    <cellStyle name="Comma 2 7 3" xfId="820"/>
    <cellStyle name="Comma 2 7 3 2" xfId="2931"/>
    <cellStyle name="Comma 2 7 4" xfId="2930"/>
    <cellStyle name="Comma 2 8" xfId="1780"/>
    <cellStyle name="Comma 2 9" xfId="1781"/>
    <cellStyle name="Comma 3" xfId="93"/>
    <cellStyle name="Comma 3 2" xfId="821"/>
    <cellStyle name="Comma 3 2 2" xfId="822"/>
    <cellStyle name="Comma 3 2 2 2" xfId="823"/>
    <cellStyle name="Comma 3 2 2 2 2" xfId="824"/>
    <cellStyle name="Comma 3 2 2 2 2 2" xfId="2934"/>
    <cellStyle name="Comma 3 2 2 2 3" xfId="2933"/>
    <cellStyle name="Comma 3 2 2 3" xfId="825"/>
    <cellStyle name="Comma 3 2 2 3 2" xfId="826"/>
    <cellStyle name="Comma 3 2 2 3 2 2" xfId="2936"/>
    <cellStyle name="Comma 3 2 2 3 3" xfId="2935"/>
    <cellStyle name="Comma 3 2 2 4" xfId="827"/>
    <cellStyle name="Comma 3 2 2 4 2" xfId="828"/>
    <cellStyle name="Comma 3 2 2 4 2 2" xfId="2938"/>
    <cellStyle name="Comma 3 2 2 4 3" xfId="2937"/>
    <cellStyle name="Comma 3 2 2 5" xfId="829"/>
    <cellStyle name="Comma 3 2 2 5 2" xfId="2939"/>
    <cellStyle name="Comma 3 2 2 6" xfId="2932"/>
    <cellStyle name="Comma 3 2 3" xfId="830"/>
    <cellStyle name="Comma 3 2 3 2" xfId="1785"/>
    <cellStyle name="Comma 3 2 3 3" xfId="1786"/>
    <cellStyle name="Comma 3 2 3 4" xfId="1784"/>
    <cellStyle name="Comma 3 2 4" xfId="831"/>
    <cellStyle name="Comma 3 2 4 2" xfId="1788"/>
    <cellStyle name="Comma 3 2 4 3" xfId="1789"/>
    <cellStyle name="Comma 3 2 4 4" xfId="1787"/>
    <cellStyle name="Comma 3 2 5" xfId="1790"/>
    <cellStyle name="Comma 3 2 6" xfId="1791"/>
    <cellStyle name="Comma 3 2 7" xfId="1783"/>
    <cellStyle name="Comma 3 3" xfId="832"/>
    <cellStyle name="Comma 3 3 2" xfId="1793"/>
    <cellStyle name="Comma 3 3 3" xfId="1794"/>
    <cellStyle name="Comma 3 3 4" xfId="1792"/>
    <cellStyle name="Comma 3 4" xfId="833"/>
    <cellStyle name="Comma 3 4 2" xfId="1796"/>
    <cellStyle name="Comma 3 4 3" xfId="1797"/>
    <cellStyle name="Comma 3 4 4" xfId="1795"/>
    <cellStyle name="Comma 3 5" xfId="834"/>
    <cellStyle name="Comma 3 5 2" xfId="835"/>
    <cellStyle name="Comma 3 5 2 2" xfId="836"/>
    <cellStyle name="Comma 3 5 2 2 2" xfId="2942"/>
    <cellStyle name="Comma 3 5 2 3" xfId="2941"/>
    <cellStyle name="Comma 3 5 3" xfId="837"/>
    <cellStyle name="Comma 3 5 3 2" xfId="838"/>
    <cellStyle name="Comma 3 5 3 2 2" xfId="2944"/>
    <cellStyle name="Comma 3 5 3 3" xfId="2943"/>
    <cellStyle name="Comma 3 5 4" xfId="839"/>
    <cellStyle name="Comma 3 5 4 2" xfId="840"/>
    <cellStyle name="Comma 3 5 4 2 2" xfId="2946"/>
    <cellStyle name="Comma 3 5 4 3" xfId="2945"/>
    <cellStyle name="Comma 3 5 5" xfId="841"/>
    <cellStyle name="Comma 3 5 5 2" xfId="2947"/>
    <cellStyle name="Comma 3 5 6" xfId="2940"/>
    <cellStyle name="Comma 3 6" xfId="842"/>
    <cellStyle name="Comma 3 7" xfId="1798"/>
    <cellStyle name="Comma 3 8" xfId="1799"/>
    <cellStyle name="Comma 3 9" xfId="1782"/>
    <cellStyle name="Comma 4" xfId="94"/>
    <cellStyle name="Comma 4 2" xfId="843"/>
    <cellStyle name="Comma 4 2 2" xfId="844"/>
    <cellStyle name="Comma 4 2 2 2" xfId="2948"/>
    <cellStyle name="Comma 4 2 3" xfId="845"/>
    <cellStyle name="Comma 4 2 3 2" xfId="1803"/>
    <cellStyle name="Comma 4 2 3 3" xfId="1804"/>
    <cellStyle name="Comma 4 2 3 4" xfId="1802"/>
    <cellStyle name="Comma 4 2 4" xfId="1805"/>
    <cellStyle name="Comma 4 2 5" xfId="1806"/>
    <cellStyle name="Comma 4 2 6" xfId="1801"/>
    <cellStyle name="Comma 4 3" xfId="846"/>
    <cellStyle name="Comma 4 3 2" xfId="847"/>
    <cellStyle name="Comma 4 3 2 2" xfId="2950"/>
    <cellStyle name="Comma 4 3 3" xfId="2949"/>
    <cellStyle name="Comma 4 4" xfId="848"/>
    <cellStyle name="Comma 4 4 2" xfId="849"/>
    <cellStyle name="Comma 4 4 2 2" xfId="2952"/>
    <cellStyle name="Comma 4 4 3" xfId="2951"/>
    <cellStyle name="Comma 4 5" xfId="850"/>
    <cellStyle name="Comma 4 5 2" xfId="2953"/>
    <cellStyle name="Comma 4 6" xfId="1807"/>
    <cellStyle name="Comma 4 7" xfId="1808"/>
    <cellStyle name="Comma 4 8" xfId="1800"/>
    <cellStyle name="Comma 5" xfId="851"/>
    <cellStyle name="Comma 5 2" xfId="852"/>
    <cellStyle name="Comma 5 2 2" xfId="1811"/>
    <cellStyle name="Comma 5 2 3" xfId="1812"/>
    <cellStyle name="Comma 5 2 4" xfId="1810"/>
    <cellStyle name="Comma 5 3" xfId="1813"/>
    <cellStyle name="Comma 5 4" xfId="1814"/>
    <cellStyle name="Comma 5 5" xfId="1809"/>
    <cellStyle name="Comma 6" xfId="853"/>
    <cellStyle name="Comma 6 2" xfId="854"/>
    <cellStyle name="Comma 6 2 2" xfId="1817"/>
    <cellStyle name="Comma 6 2 3" xfId="1818"/>
    <cellStyle name="Comma 6 2 4" xfId="1816"/>
    <cellStyle name="Comma 6 3" xfId="1819"/>
    <cellStyle name="Comma 6 4" xfId="1820"/>
    <cellStyle name="Comma 6 5" xfId="1815"/>
    <cellStyle name="Comma 7" xfId="855"/>
    <cellStyle name="Comma 7 2" xfId="1822"/>
    <cellStyle name="Comma 7 3" xfId="1823"/>
    <cellStyle name="Comma 7 4" xfId="1821"/>
    <cellStyle name="Comma 8" xfId="856"/>
    <cellStyle name="Comma 8 2" xfId="857"/>
    <cellStyle name="Comma 8 2 2" xfId="1826"/>
    <cellStyle name="Comma 8 2 3" xfId="1827"/>
    <cellStyle name="Comma 8 2 4" xfId="1825"/>
    <cellStyle name="Comma 8 3" xfId="1828"/>
    <cellStyle name="Comma 8 4" xfId="1829"/>
    <cellStyle name="Comma 8 5" xfId="1824"/>
    <cellStyle name="Explanatory Text 2" xfId="95"/>
    <cellStyle name="Explanatory Text 3" xfId="96"/>
    <cellStyle name="Explanatory Text 3 2" xfId="858"/>
    <cellStyle name="Explanatory Text 4" xfId="97"/>
    <cellStyle name="Good 2" xfId="98"/>
    <cellStyle name="Good 3" xfId="99"/>
    <cellStyle name="Good 3 2" xfId="859"/>
    <cellStyle name="Good 4" xfId="100"/>
    <cellStyle name="Good 5" xfId="101"/>
    <cellStyle name="Heading" xfId="860"/>
    <cellStyle name="Heading 1 2" xfId="102"/>
    <cellStyle name="Heading 1 3" xfId="103"/>
    <cellStyle name="Heading 1 3 2" xfId="861"/>
    <cellStyle name="Heading 1 4" xfId="104"/>
    <cellStyle name="Heading 10" xfId="862"/>
    <cellStyle name="Heading 11" xfId="863"/>
    <cellStyle name="Heading 12" xfId="864"/>
    <cellStyle name="Heading 2 2" xfId="105"/>
    <cellStyle name="Heading 2 3" xfId="106"/>
    <cellStyle name="Heading 2 3 2" xfId="865"/>
    <cellStyle name="Heading 2 4" xfId="107"/>
    <cellStyle name="Heading 3 2" xfId="108"/>
    <cellStyle name="Heading 3 3" xfId="109"/>
    <cellStyle name="Heading 3 3 2" xfId="866"/>
    <cellStyle name="Heading 3 4" xfId="110"/>
    <cellStyle name="Heading 4 2" xfId="111"/>
    <cellStyle name="Heading 4 3" xfId="112"/>
    <cellStyle name="Heading 4 3 2" xfId="867"/>
    <cellStyle name="Heading 4 4" xfId="113"/>
    <cellStyle name="Heading 5" xfId="868"/>
    <cellStyle name="Heading 6" xfId="869"/>
    <cellStyle name="Heading 7" xfId="870"/>
    <cellStyle name="Heading 8" xfId="871"/>
    <cellStyle name="Heading 9" xfId="872"/>
    <cellStyle name="Heading1" xfId="873"/>
    <cellStyle name="Heading1 2" xfId="874"/>
    <cellStyle name="Heading1 3" xfId="875"/>
    <cellStyle name="Heading1 4" xfId="876"/>
    <cellStyle name="Heading1 5" xfId="877"/>
    <cellStyle name="Heading1 6" xfId="878"/>
    <cellStyle name="Heading1 7" xfId="879"/>
    <cellStyle name="Heading1 8" xfId="880"/>
    <cellStyle name="Heading1 9" xfId="881"/>
    <cellStyle name="Hyperlink" xfId="1" builtinId="8"/>
    <cellStyle name="Hyperlink 10" xfId="882"/>
    <cellStyle name="Hyperlink 11" xfId="173"/>
    <cellStyle name="Hyperlink 11 2" xfId="883"/>
    <cellStyle name="Hyperlink 11 2 2" xfId="884"/>
    <cellStyle name="Hyperlink 11 3" xfId="885"/>
    <cellStyle name="Hyperlink 12" xfId="886"/>
    <cellStyle name="Hyperlink 13" xfId="887"/>
    <cellStyle name="Hyperlink 14" xfId="172"/>
    <cellStyle name="Hyperlink 2" xfId="114"/>
    <cellStyle name="Hyperlink 2 2" xfId="888"/>
    <cellStyle name="Hyperlink 2 2 2" xfId="889"/>
    <cellStyle name="Hyperlink 2 3" xfId="890"/>
    <cellStyle name="Hyperlink 2 3 2" xfId="891"/>
    <cellStyle name="Hyperlink 2 3 3" xfId="892"/>
    <cellStyle name="Hyperlink 2 4" xfId="893"/>
    <cellStyle name="Hyperlink 2 4 2" xfId="894"/>
    <cellStyle name="Hyperlink 2 5" xfId="895"/>
    <cellStyle name="Hyperlink 2 5 2" xfId="896"/>
    <cellStyle name="Hyperlink 2 6" xfId="897"/>
    <cellStyle name="Hyperlink 2 7" xfId="898"/>
    <cellStyle name="Hyperlink 2 8" xfId="899"/>
    <cellStyle name="Hyperlink 2 9" xfId="900"/>
    <cellStyle name="Hyperlink 3" xfId="901"/>
    <cellStyle name="Hyperlink 3 2" xfId="902"/>
    <cellStyle name="Hyperlink 4" xfId="903"/>
    <cellStyle name="Hyperlink 5" xfId="904"/>
    <cellStyle name="Hyperlink 6" xfId="905"/>
    <cellStyle name="Hyperlink 7" xfId="906"/>
    <cellStyle name="Hyperlink 8" xfId="907"/>
    <cellStyle name="Hyperlink 8 2" xfId="908"/>
    <cellStyle name="Hyperlink 9" xfId="909"/>
    <cellStyle name="Input 2" xfId="115"/>
    <cellStyle name="Input 2 2" xfId="910"/>
    <cellStyle name="Input 3" xfId="116"/>
    <cellStyle name="Input 3 2" xfId="911"/>
    <cellStyle name="Input 4" xfId="117"/>
    <cellStyle name="Linked Cell 2" xfId="118"/>
    <cellStyle name="Linked Cell 3" xfId="119"/>
    <cellStyle name="Linked Cell 3 2" xfId="912"/>
    <cellStyle name="Linked Cell 4" xfId="120"/>
    <cellStyle name="Microsoft Excel found an error in the formula you entered. Do you want to accept the correction proposed below?_x000a__x000a_|_x000a__x000a_• To accept the correction, click Yes._x000a_• To close this message and correct the formula yourself, click No." xfId="121"/>
    <cellStyle name="Microsoft Excel found an error in the formula you entered. Do you want to accept the correction proposed below?_x000a__x000a_|_x000a__x000a_• To accept the correction, click Yes._x000a_• To close this message and correct the formula yourself, click No. 2" xfId="913"/>
    <cellStyle name="Microsoft Excel found an error in the formula you entered. Do you want to accept the correction proposed below?_x000a__x000a_|_x000a__x000a_• To accept the correction, click Yes._x000a_• To close this message and correct the formula yourself, click No. 2 2" xfId="1831"/>
    <cellStyle name="Microsoft Excel found an error in the formula you entered. Do you want to accept the correction proposed below?_x000a__x000a_|_x000a__x000a_• To accept the correction, click Yes._x000a_• To close this message and correct the formula yourself, click No. 2 3" xfId="1832"/>
    <cellStyle name="Microsoft Excel found an error in the formula you entered. Do you want to accept the correction proposed below?_x000a__x000a_|_x000a__x000a_• To accept the correction, click Yes._x000a_• To close this message and correct the formula yourself, click No. 2 4" xfId="1830"/>
    <cellStyle name="Microsoft Excel found an error in the formula you entered. Do you want to accept the correction proposed below?_x000a__x000a_|_x000a__x000a_• To accept the correction, click Yes._x000a_• To close this message and correct the formula yourself, click No. 3" xfId="914"/>
    <cellStyle name="Neutral 2" xfId="122"/>
    <cellStyle name="Neutral 3" xfId="123"/>
    <cellStyle name="Neutral 3 2" xfId="915"/>
    <cellStyle name="Neutral 4" xfId="124"/>
    <cellStyle name="Normal" xfId="0" builtinId="0"/>
    <cellStyle name="Normal 10" xfId="125"/>
    <cellStyle name="Normal 10 2" xfId="126"/>
    <cellStyle name="Normal 10 2 2" xfId="127"/>
    <cellStyle name="Normal 10 2 2 2" xfId="916"/>
    <cellStyle name="Normal 10 2 2 3" xfId="1834"/>
    <cellStyle name="Normal 10 2 2 4" xfId="1833"/>
    <cellStyle name="Normal 10 2 3" xfId="917"/>
    <cellStyle name="Normal 10 2 3 2" xfId="2954"/>
    <cellStyle name="Normal 10 2 4" xfId="918"/>
    <cellStyle name="Normal 10 2 4 2" xfId="919"/>
    <cellStyle name="Normal 10 2 4 2 2" xfId="1837"/>
    <cellStyle name="Normal 10 2 4 2 3" xfId="1838"/>
    <cellStyle name="Normal 10 2 4 2 4" xfId="1836"/>
    <cellStyle name="Normal 10 2 4 3" xfId="1839"/>
    <cellStyle name="Normal 10 2 4 4" xfId="1840"/>
    <cellStyle name="Normal 10 2 4 5" xfId="1835"/>
    <cellStyle name="Normal 10 3" xfId="128"/>
    <cellStyle name="Normal 10 3 2" xfId="920"/>
    <cellStyle name="Normal 10 3 2 2" xfId="1843"/>
    <cellStyle name="Normal 10 3 2 3" xfId="1844"/>
    <cellStyle name="Normal 10 3 2 4" xfId="1842"/>
    <cellStyle name="Normal 10 3 3" xfId="921"/>
    <cellStyle name="Normal 10 3 4" xfId="1845"/>
    <cellStyle name="Normal 10 3 5" xfId="1846"/>
    <cellStyle name="Normal 10 3 6" xfId="1841"/>
    <cellStyle name="Normal 10 4" xfId="922"/>
    <cellStyle name="Normal 10 4 2" xfId="2955"/>
    <cellStyle name="Normal 10 5" xfId="923"/>
    <cellStyle name="Normal 100" xfId="924"/>
    <cellStyle name="Normal 101" xfId="6"/>
    <cellStyle name="Normal 102" xfId="2312"/>
    <cellStyle name="Normal 11" xfId="129"/>
    <cellStyle name="Normal 11 2" xfId="925"/>
    <cellStyle name="Normal 11 2 2" xfId="926"/>
    <cellStyle name="Normal 11 2 2 2" xfId="2956"/>
    <cellStyle name="Normal 11 2 3" xfId="927"/>
    <cellStyle name="Normal 11 2 3 2" xfId="1848"/>
    <cellStyle name="Normal 11 2 3 3" xfId="1849"/>
    <cellStyle name="Normal 11 2 3 4" xfId="1847"/>
    <cellStyle name="Normal 11 2 4" xfId="928"/>
    <cellStyle name="Normal 11 3" xfId="929"/>
    <cellStyle name="Normal 11 4" xfId="930"/>
    <cellStyle name="Normal 11 4 2" xfId="2957"/>
    <cellStyle name="Normal 11 5" xfId="2313"/>
    <cellStyle name="Normal 12" xfId="130"/>
    <cellStyle name="Normal 12 2" xfId="931"/>
    <cellStyle name="Normal 12 2 2" xfId="932"/>
    <cellStyle name="Normal 12 2 3" xfId="933"/>
    <cellStyle name="Normal 12 2 3 2" xfId="2959"/>
    <cellStyle name="Normal 12 2 4" xfId="2958"/>
    <cellStyle name="Normal 12 3" xfId="2314"/>
    <cellStyle name="Normal 13" xfId="131"/>
    <cellStyle name="Normal 13 2" xfId="934"/>
    <cellStyle name="Normal 13 2 2" xfId="935"/>
    <cellStyle name="Normal 13 2 2 2" xfId="936"/>
    <cellStyle name="Normal 13 2 2 2 2" xfId="2961"/>
    <cellStyle name="Normal 13 2 2 3" xfId="937"/>
    <cellStyle name="Normal 13 2 3" xfId="938"/>
    <cellStyle name="Normal 13 2 3 2" xfId="939"/>
    <cellStyle name="Normal 13 2 3 2 2" xfId="2963"/>
    <cellStyle name="Normal 13 2 3 3" xfId="2962"/>
    <cellStyle name="Normal 13 2 4" xfId="940"/>
    <cellStyle name="Normal 13 2 4 2" xfId="941"/>
    <cellStyle name="Normal 13 2 4 2 2" xfId="2965"/>
    <cellStyle name="Normal 13 2 4 3" xfId="2964"/>
    <cellStyle name="Normal 13 2 5" xfId="942"/>
    <cellStyle name="Normal 13 2 5 2" xfId="2966"/>
    <cellStyle name="Normal 13 2 6" xfId="2960"/>
    <cellStyle name="Normal 13 3" xfId="943"/>
    <cellStyle name="Normal 13 3 2" xfId="944"/>
    <cellStyle name="Normal 13 3 2 2" xfId="2967"/>
    <cellStyle name="Normal 13 3 3" xfId="945"/>
    <cellStyle name="Normal 13 3 3 2" xfId="1852"/>
    <cellStyle name="Normal 13 3 3 3" xfId="1853"/>
    <cellStyle name="Normal 13 3 3 4" xfId="1851"/>
    <cellStyle name="Normal 13 3 4" xfId="1854"/>
    <cellStyle name="Normal 13 3 5" xfId="1855"/>
    <cellStyle name="Normal 13 3 6" xfId="1850"/>
    <cellStyle name="Normal 13 4" xfId="946"/>
    <cellStyle name="Normal 13 4 2" xfId="2968"/>
    <cellStyle name="Normal 13 5" xfId="2315"/>
    <cellStyle name="Normal 14" xfId="947"/>
    <cellStyle name="Normal 14 2" xfId="948"/>
    <cellStyle name="Normal 14 2 2" xfId="949"/>
    <cellStyle name="Normal 14 2 2 2" xfId="950"/>
    <cellStyle name="Normal 14 2 2 2 2" xfId="951"/>
    <cellStyle name="Normal 14 2 2 2 2 2" xfId="2970"/>
    <cellStyle name="Normal 14 2 2 2 3" xfId="2969"/>
    <cellStyle name="Normal 14 2 2 3" xfId="952"/>
    <cellStyle name="Normal 14 2 2 3 2" xfId="953"/>
    <cellStyle name="Normal 14 2 2 3 2 2" xfId="2972"/>
    <cellStyle name="Normal 14 2 2 3 3" xfId="2971"/>
    <cellStyle name="Normal 14 2 2 4" xfId="954"/>
    <cellStyle name="Normal 14 2 2 4 2" xfId="2973"/>
    <cellStyle name="Normal 14 2 2 5" xfId="955"/>
    <cellStyle name="Normal 14 2 3" xfId="956"/>
    <cellStyle name="Normal 14 2 3 2" xfId="957"/>
    <cellStyle name="Normal 14 2 3 2 2" xfId="2975"/>
    <cellStyle name="Normal 14 2 3 3" xfId="2974"/>
    <cellStyle name="Normal 14 2 4" xfId="958"/>
    <cellStyle name="Normal 14 2 4 2" xfId="959"/>
    <cellStyle name="Normal 14 2 4 2 2" xfId="2977"/>
    <cellStyle name="Normal 14 2 4 3" xfId="2976"/>
    <cellStyle name="Normal 14 2 5" xfId="960"/>
    <cellStyle name="Normal 14 2 5 2" xfId="2978"/>
    <cellStyle name="Normal 14 2 6" xfId="961"/>
    <cellStyle name="Normal 14 3" xfId="962"/>
    <cellStyle name="Normal 14 3 2" xfId="963"/>
    <cellStyle name="Normal 14 3 2 2" xfId="964"/>
    <cellStyle name="Normal 14 3 2 2 2" xfId="2980"/>
    <cellStyle name="Normal 14 3 2 3" xfId="2979"/>
    <cellStyle name="Normal 14 3 3" xfId="965"/>
    <cellStyle name="Normal 14 3 3 2" xfId="966"/>
    <cellStyle name="Normal 14 3 3 2 2" xfId="2982"/>
    <cellStyle name="Normal 14 3 3 3" xfId="2981"/>
    <cellStyle name="Normal 14 3 4" xfId="967"/>
    <cellStyle name="Normal 14 3 4 2" xfId="2983"/>
    <cellStyle name="Normal 14 3 5" xfId="968"/>
    <cellStyle name="Normal 14 4" xfId="969"/>
    <cellStyle name="Normal 14 4 2" xfId="970"/>
    <cellStyle name="Normal 14 4 2 2" xfId="2985"/>
    <cellStyle name="Normal 14 4 3" xfId="2984"/>
    <cellStyle name="Normal 14 5" xfId="971"/>
    <cellStyle name="Normal 14 5 2" xfId="972"/>
    <cellStyle name="Normal 14 5 2 2" xfId="2987"/>
    <cellStyle name="Normal 14 5 3" xfId="2986"/>
    <cellStyle name="Normal 14 6" xfId="973"/>
    <cellStyle name="Normal 14 6 2" xfId="974"/>
    <cellStyle name="Normal 14 6 2 2" xfId="1858"/>
    <cellStyle name="Normal 14 6 2 3" xfId="1859"/>
    <cellStyle name="Normal 14 6 2 4" xfId="1857"/>
    <cellStyle name="Normal 14 6 3" xfId="975"/>
    <cellStyle name="Normal 14 6 3 2" xfId="2989"/>
    <cellStyle name="Normal 14 6 4" xfId="2988"/>
    <cellStyle name="Normal 14 7" xfId="1860"/>
    <cellStyle name="Normal 14 8" xfId="1861"/>
    <cellStyle name="Normal 14 9" xfId="1856"/>
    <cellStyle name="Normal 15" xfId="976"/>
    <cellStyle name="Normal 15 2" xfId="977"/>
    <cellStyle name="Normal 15 2 2" xfId="978"/>
    <cellStyle name="Normal 15 2 3" xfId="1864"/>
    <cellStyle name="Normal 15 2 4" xfId="1865"/>
    <cellStyle name="Normal 15 2 5" xfId="1863"/>
    <cellStyle name="Normal 15 3" xfId="979"/>
    <cellStyle name="Normal 15 3 2" xfId="1867"/>
    <cellStyle name="Normal 15 3 3" xfId="1868"/>
    <cellStyle name="Normal 15 3 4" xfId="1866"/>
    <cellStyle name="Normal 15 4" xfId="980"/>
    <cellStyle name="Normal 15 5" xfId="1869"/>
    <cellStyle name="Normal 15 6" xfId="1870"/>
    <cellStyle name="Normal 15 7" xfId="1862"/>
    <cellStyle name="Normal 16" xfId="981"/>
    <cellStyle name="Normal 16 2" xfId="982"/>
    <cellStyle name="Normal 16 2 2" xfId="983"/>
    <cellStyle name="Normal 16 2 2 2" xfId="2991"/>
    <cellStyle name="Normal 16 2 3" xfId="984"/>
    <cellStyle name="Normal 16 3" xfId="985"/>
    <cellStyle name="Normal 16 3 2" xfId="2992"/>
    <cellStyle name="Normal 16 4" xfId="2990"/>
    <cellStyle name="Normal 17" xfId="986"/>
    <cellStyle name="Normal 17 2" xfId="987"/>
    <cellStyle name="Normal 17 2 2" xfId="988"/>
    <cellStyle name="Normal 17 2 2 2" xfId="2994"/>
    <cellStyle name="Normal 17 2 3" xfId="989"/>
    <cellStyle name="Normal 17 3" xfId="990"/>
    <cellStyle name="Normal 17 3 2" xfId="991"/>
    <cellStyle name="Normal 17 3 2 2" xfId="2996"/>
    <cellStyle name="Normal 17 3 3" xfId="2995"/>
    <cellStyle name="Normal 17 4" xfId="992"/>
    <cellStyle name="Normal 17 4 2" xfId="993"/>
    <cellStyle name="Normal 17 4 2 2" xfId="2998"/>
    <cellStyle name="Normal 17 4 3" xfId="2997"/>
    <cellStyle name="Normal 17 5" xfId="994"/>
    <cellStyle name="Normal 17 5 2" xfId="2999"/>
    <cellStyle name="Normal 17 6" xfId="2993"/>
    <cellStyle name="Normal 18" xfId="995"/>
    <cellStyle name="Normal 18 2" xfId="996"/>
    <cellStyle name="Normal 18 2 2" xfId="997"/>
    <cellStyle name="Normal 18 2 2 2" xfId="3001"/>
    <cellStyle name="Normal 18 2 3" xfId="998"/>
    <cellStyle name="Normal 18 3" xfId="999"/>
    <cellStyle name="Normal 18 3 2" xfId="1000"/>
    <cellStyle name="Normal 18 3 2 2" xfId="3002"/>
    <cellStyle name="Normal 18 3 3" xfId="1001"/>
    <cellStyle name="Normal 18 4" xfId="1002"/>
    <cellStyle name="Normal 18 4 2" xfId="1003"/>
    <cellStyle name="Normal 18 4 2 2" xfId="3003"/>
    <cellStyle name="Normal 18 4 3" xfId="1004"/>
    <cellStyle name="Normal 18 5" xfId="1005"/>
    <cellStyle name="Normal 18 5 2" xfId="3004"/>
    <cellStyle name="Normal 18 6" xfId="3000"/>
    <cellStyle name="Normal 19" xfId="1006"/>
    <cellStyle name="Normal 19 2" xfId="1007"/>
    <cellStyle name="Normal 19 2 2" xfId="1008"/>
    <cellStyle name="Normal 19 2 3" xfId="1873"/>
    <cellStyle name="Normal 19 2 4" xfId="1874"/>
    <cellStyle name="Normal 19 2 5" xfId="1872"/>
    <cellStyle name="Normal 19 3" xfId="1009"/>
    <cellStyle name="Normal 19 4" xfId="1875"/>
    <cellStyle name="Normal 19 5" xfId="1876"/>
    <cellStyle name="Normal 19 6" xfId="1871"/>
    <cellStyle name="Normal 2" xfId="2"/>
    <cellStyle name="Normal 2 10" xfId="1010"/>
    <cellStyle name="Normal 2 10 2" xfId="1011"/>
    <cellStyle name="Normal 2 10 2 2" xfId="3006"/>
    <cellStyle name="Normal 2 10 3" xfId="3005"/>
    <cellStyle name="Normal 2 11" xfId="1012"/>
    <cellStyle name="Normal 2 12" xfId="7"/>
    <cellStyle name="Normal 2 2" xfId="132"/>
    <cellStyle name="Normal 2 2 2" xfId="133"/>
    <cellStyle name="Normal 2 2 2 2" xfId="1013"/>
    <cellStyle name="Normal 2 2 2 2 2" xfId="1014"/>
    <cellStyle name="Normal 2 2 2 2 3" xfId="1015"/>
    <cellStyle name="Normal 2 2 2 2 3 2" xfId="1879"/>
    <cellStyle name="Normal 2 2 2 2 3 3" xfId="1880"/>
    <cellStyle name="Normal 2 2 2 2 3 4" xfId="1878"/>
    <cellStyle name="Normal 2 2 2 2 4" xfId="1016"/>
    <cellStyle name="Normal 2 2 2 2 4 2" xfId="3008"/>
    <cellStyle name="Normal 2 2 2 2 5" xfId="3007"/>
    <cellStyle name="Normal 2 2 2 3" xfId="1017"/>
    <cellStyle name="Normal 2 2 2 3 2" xfId="1018"/>
    <cellStyle name="Normal 2 2 2 3 2 2" xfId="3009"/>
    <cellStyle name="Normal 2 2 3" xfId="134"/>
    <cellStyle name="Normal 2 2 3 2" xfId="1019"/>
    <cellStyle name="Normal 2 2 3 2 2" xfId="1020"/>
    <cellStyle name="Normal 2 2 3 2 2 2" xfId="3010"/>
    <cellStyle name="Normal 2 2 3 2 3" xfId="1883"/>
    <cellStyle name="Normal 2 2 3 2 4" xfId="1884"/>
    <cellStyle name="Normal 2 2 3 2 5" xfId="1882"/>
    <cellStyle name="Normal 2 2 3 3" xfId="1021"/>
    <cellStyle name="Normal 2 2 3 3 2" xfId="3011"/>
    <cellStyle name="Normal 2 2 3 4" xfId="1885"/>
    <cellStyle name="Normal 2 2 3 5" xfId="1886"/>
    <cellStyle name="Normal 2 2 3 6" xfId="1881"/>
    <cellStyle name="Normal 2 2 4" xfId="1022"/>
    <cellStyle name="Normal 2 2 4 2" xfId="1023"/>
    <cellStyle name="Normal 2 2 4 2 2" xfId="1888"/>
    <cellStyle name="Normal 2 2 4 2 3" xfId="1889"/>
    <cellStyle name="Normal 2 2 4 2 4" xfId="1887"/>
    <cellStyle name="Normal 2 2 4 3" xfId="1024"/>
    <cellStyle name="Normal 2 2 4 3 2" xfId="3013"/>
    <cellStyle name="Normal 2 2 4 4" xfId="3012"/>
    <cellStyle name="Normal 2 2 5" xfId="1025"/>
    <cellStyle name="Normal 2 2 5 2" xfId="1026"/>
    <cellStyle name="Normal 2 2 5 2 2" xfId="3014"/>
    <cellStyle name="Normal 2 2 5 3" xfId="1027"/>
    <cellStyle name="Normal 2 2 6" xfId="1890"/>
    <cellStyle name="Normal 2 2 7" xfId="1891"/>
    <cellStyle name="Normal 2 2 8" xfId="1877"/>
    <cellStyle name="Normal 2 3" xfId="135"/>
    <cellStyle name="Normal 2 3 2" xfId="1028"/>
    <cellStyle name="Normal 2 3 2 2" xfId="1029"/>
    <cellStyle name="Normal 2 3 2 2 2" xfId="1895"/>
    <cellStyle name="Normal 2 3 2 2 3" xfId="1896"/>
    <cellStyle name="Normal 2 3 2 2 4" xfId="1894"/>
    <cellStyle name="Normal 2 3 2 3" xfId="1897"/>
    <cellStyle name="Normal 2 3 2 4" xfId="1898"/>
    <cellStyle name="Normal 2 3 2 5" xfId="1893"/>
    <cellStyle name="Normal 2 3 3" xfId="1030"/>
    <cellStyle name="Normal 2 3 3 2" xfId="1031"/>
    <cellStyle name="Normal 2 3 3 2 2" xfId="1900"/>
    <cellStyle name="Normal 2 3 3 2 3" xfId="1901"/>
    <cellStyle name="Normal 2 3 3 2 4" xfId="1899"/>
    <cellStyle name="Normal 2 3 3 3" xfId="1032"/>
    <cellStyle name="Normal 2 3 3 3 2" xfId="1903"/>
    <cellStyle name="Normal 2 3 3 3 3" xfId="1904"/>
    <cellStyle name="Normal 2 3 3 3 4" xfId="1902"/>
    <cellStyle name="Normal 2 3 3 4" xfId="1033"/>
    <cellStyle name="Normal 2 3 3 4 2" xfId="1906"/>
    <cellStyle name="Normal 2 3 3 4 3" xfId="1907"/>
    <cellStyle name="Normal 2 3 3 4 4" xfId="1905"/>
    <cellStyle name="Normal 2 3 3 5" xfId="1034"/>
    <cellStyle name="Normal 2 3 3 5 2" xfId="3016"/>
    <cellStyle name="Normal 2 3 3 6" xfId="3015"/>
    <cellStyle name="Normal 2 3 4" xfId="1035"/>
    <cellStyle name="Normal 2 3 5" xfId="1908"/>
    <cellStyle name="Normal 2 3 6" xfId="1909"/>
    <cellStyle name="Normal 2 3 7" xfId="1892"/>
    <cellStyle name="Normal 2 4" xfId="136"/>
    <cellStyle name="Normal 2 4 2" xfId="137"/>
    <cellStyle name="Normal 2 4 2 2" xfId="1036"/>
    <cellStyle name="Normal 2 4 2 2 2" xfId="3017"/>
    <cellStyle name="Normal 2 4 2 3" xfId="1037"/>
    <cellStyle name="Normal 2 4 2 3 2" xfId="1911"/>
    <cellStyle name="Normal 2 4 2 3 3" xfId="1912"/>
    <cellStyle name="Normal 2 4 2 3 4" xfId="1910"/>
    <cellStyle name="Normal 2 4 2 4" xfId="1038"/>
    <cellStyle name="Normal 2 4 2 5" xfId="1039"/>
    <cellStyle name="Normal 2 4 2 6" xfId="2317"/>
    <cellStyle name="Normal 2 4 3" xfId="1040"/>
    <cellStyle name="Normal 2 4 3 2" xfId="1041"/>
    <cellStyle name="Normal 2 4 3 2 2" xfId="1914"/>
    <cellStyle name="Normal 2 4 3 2 3" xfId="1915"/>
    <cellStyle name="Normal 2 4 3 2 4" xfId="1913"/>
    <cellStyle name="Normal 2 4 3 3" xfId="1042"/>
    <cellStyle name="Normal 2 4 3 3 2" xfId="3019"/>
    <cellStyle name="Normal 2 4 3 4" xfId="3018"/>
    <cellStyle name="Normal 2 4 4" xfId="1043"/>
    <cellStyle name="Normal 2 4 4 2" xfId="1044"/>
    <cellStyle name="Normal 2 4 4 3" xfId="1045"/>
    <cellStyle name="Normal 2 4 4 3 2" xfId="1918"/>
    <cellStyle name="Normal 2 4 4 3 3" xfId="1919"/>
    <cellStyle name="Normal 2 4 4 3 4" xfId="1917"/>
    <cellStyle name="Normal 2 4 4 4" xfId="1920"/>
    <cellStyle name="Normal 2 4 4 5" xfId="1921"/>
    <cellStyle name="Normal 2 4 4 6" xfId="1916"/>
    <cellStyle name="Normal 2 4 5" xfId="2316"/>
    <cellStyle name="Normal 2 5" xfId="138"/>
    <cellStyle name="Normal 2 5 2" xfId="1046"/>
    <cellStyle name="Normal 2 5 2 2" xfId="1047"/>
    <cellStyle name="Normal 2 5 2 3" xfId="1924"/>
    <cellStyle name="Normal 2 5 2 4" xfId="1925"/>
    <cellStyle name="Normal 2 5 2 5" xfId="1923"/>
    <cellStyle name="Normal 2 5 3" xfId="1048"/>
    <cellStyle name="Normal 2 5 3 2" xfId="1049"/>
    <cellStyle name="Normal 2 5 3 3" xfId="1050"/>
    <cellStyle name="Normal 2 5 3 3 2" xfId="1928"/>
    <cellStyle name="Normal 2 5 3 3 3" xfId="1929"/>
    <cellStyle name="Normal 2 5 3 3 4" xfId="1927"/>
    <cellStyle name="Normal 2 5 3 4" xfId="1930"/>
    <cellStyle name="Normal 2 5 3 5" xfId="1931"/>
    <cellStyle name="Normal 2 5 3 6" xfId="1926"/>
    <cellStyle name="Normal 2 5 4" xfId="1051"/>
    <cellStyle name="Normal 2 5 4 2" xfId="3020"/>
    <cellStyle name="Normal 2 5 5" xfId="1932"/>
    <cellStyle name="Normal 2 5 6" xfId="1933"/>
    <cellStyle name="Normal 2 5 7" xfId="1922"/>
    <cellStyle name="Normal 2 6" xfId="139"/>
    <cellStyle name="Normal 2 6 2" xfId="1052"/>
    <cellStyle name="Normal 2 6 2 2" xfId="1053"/>
    <cellStyle name="Normal 2 6 2 2 2" xfId="1054"/>
    <cellStyle name="Normal 2 6 2 2 2 2" xfId="1055"/>
    <cellStyle name="Normal 2 6 2 2 2 2 2" xfId="3023"/>
    <cellStyle name="Normal 2 6 2 2 2 3" xfId="3022"/>
    <cellStyle name="Normal 2 6 2 2 3" xfId="1056"/>
    <cellStyle name="Normal 2 6 2 2 3 2" xfId="1057"/>
    <cellStyle name="Normal 2 6 2 2 3 2 2" xfId="3025"/>
    <cellStyle name="Normal 2 6 2 2 3 3" xfId="3024"/>
    <cellStyle name="Normal 2 6 2 2 4" xfId="1058"/>
    <cellStyle name="Normal 2 6 2 2 4 2" xfId="3026"/>
    <cellStyle name="Normal 2 6 2 2 5" xfId="3021"/>
    <cellStyle name="Normal 2 6 2 3" xfId="1059"/>
    <cellStyle name="Normal 2 6 2 3 2" xfId="1060"/>
    <cellStyle name="Normal 2 6 2 3 2 2" xfId="3028"/>
    <cellStyle name="Normal 2 6 2 3 3" xfId="3027"/>
    <cellStyle name="Normal 2 6 2 4" xfId="1061"/>
    <cellStyle name="Normal 2 6 2 4 2" xfId="1062"/>
    <cellStyle name="Normal 2 6 2 4 2 2" xfId="3030"/>
    <cellStyle name="Normal 2 6 2 4 3" xfId="3029"/>
    <cellStyle name="Normal 2 6 2 5" xfId="1063"/>
    <cellStyle name="Normal 2 6 2 5 2" xfId="1064"/>
    <cellStyle name="Normal 2 6 2 5 3" xfId="1065"/>
    <cellStyle name="Normal 2 6 2 5 3 2" xfId="3032"/>
    <cellStyle name="Normal 2 6 2 5 4" xfId="3031"/>
    <cellStyle name="Normal 2 6 3" xfId="1066"/>
    <cellStyle name="Normal 2 6 3 2" xfId="1067"/>
    <cellStyle name="Normal 2 6 3 2 2" xfId="1068"/>
    <cellStyle name="Normal 2 6 3 2 2 2" xfId="3035"/>
    <cellStyle name="Normal 2 6 3 2 3" xfId="3034"/>
    <cellStyle name="Normal 2 6 3 3" xfId="1069"/>
    <cellStyle name="Normal 2 6 3 3 2" xfId="1070"/>
    <cellStyle name="Normal 2 6 3 3 2 2" xfId="3037"/>
    <cellStyle name="Normal 2 6 3 3 3" xfId="3036"/>
    <cellStyle name="Normal 2 6 3 4" xfId="1071"/>
    <cellStyle name="Normal 2 6 3 4 2" xfId="3038"/>
    <cellStyle name="Normal 2 6 3 5" xfId="3033"/>
    <cellStyle name="Normal 2 6 4" xfId="1072"/>
    <cellStyle name="Normal 2 6 4 2" xfId="1073"/>
    <cellStyle name="Normal 2 6 4 2 2" xfId="3040"/>
    <cellStyle name="Normal 2 6 4 3" xfId="3039"/>
    <cellStyle name="Normal 2 6 5" xfId="1074"/>
    <cellStyle name="Normal 2 6 5 2" xfId="1075"/>
    <cellStyle name="Normal 2 6 5 2 2" xfId="3042"/>
    <cellStyle name="Normal 2 6 5 3" xfId="3041"/>
    <cellStyle name="Normal 2 6 6" xfId="1076"/>
    <cellStyle name="Normal 2 6 7" xfId="2318"/>
    <cellStyle name="Normal 2 7" xfId="1077"/>
    <cellStyle name="Normal 2 7 2" xfId="1078"/>
    <cellStyle name="Normal 2 7 2 2" xfId="1079"/>
    <cellStyle name="Normal 2 7 2 2 2" xfId="1080"/>
    <cellStyle name="Normal 2 7 2 2 2 2" xfId="3046"/>
    <cellStyle name="Normal 2 7 2 2 3" xfId="3045"/>
    <cellStyle name="Normal 2 7 2 3" xfId="1081"/>
    <cellStyle name="Normal 2 7 2 3 2" xfId="1082"/>
    <cellStyle name="Normal 2 7 2 3 2 2" xfId="3048"/>
    <cellStyle name="Normal 2 7 2 3 3" xfId="3047"/>
    <cellStyle name="Normal 2 7 2 4" xfId="1083"/>
    <cellStyle name="Normal 2 7 2 4 2" xfId="3049"/>
    <cellStyle name="Normal 2 7 2 5" xfId="3044"/>
    <cellStyle name="Normal 2 7 3" xfId="1084"/>
    <cellStyle name="Normal 2 7 3 2" xfId="1085"/>
    <cellStyle name="Normal 2 7 3 2 2" xfId="3051"/>
    <cellStyle name="Normal 2 7 3 3" xfId="3050"/>
    <cellStyle name="Normal 2 7 4" xfId="1086"/>
    <cellStyle name="Normal 2 7 4 2" xfId="1087"/>
    <cellStyle name="Normal 2 7 4 2 2" xfId="3053"/>
    <cellStyle name="Normal 2 7 4 3" xfId="3052"/>
    <cellStyle name="Normal 2 7 5" xfId="1088"/>
    <cellStyle name="Normal 2 7 5 2" xfId="1089"/>
    <cellStyle name="Normal 2 7 5 2 2" xfId="3055"/>
    <cellStyle name="Normal 2 7 5 3" xfId="3054"/>
    <cellStyle name="Normal 2 7 6" xfId="1090"/>
    <cellStyle name="Normal 2 7 6 2" xfId="3056"/>
    <cellStyle name="Normal 2 7 7" xfId="3043"/>
    <cellStyle name="Normal 2 8" xfId="1091"/>
    <cellStyle name="Normal 2 8 2" xfId="1092"/>
    <cellStyle name="Normal 2 8 2 2" xfId="1093"/>
    <cellStyle name="Normal 2 8 2 2 2" xfId="3058"/>
    <cellStyle name="Normal 2 8 2 3" xfId="3057"/>
    <cellStyle name="Normal 2 8 3" xfId="1094"/>
    <cellStyle name="Normal 2 8 3 2" xfId="1095"/>
    <cellStyle name="Normal 2 8 3 2 2" xfId="3060"/>
    <cellStyle name="Normal 2 8 3 3" xfId="3059"/>
    <cellStyle name="Normal 2 8 4" xfId="1096"/>
    <cellStyle name="Normal 2 8 4 2" xfId="3061"/>
    <cellStyle name="Normal 2 8 5" xfId="1097"/>
    <cellStyle name="Normal 2 8 5 2" xfId="1936"/>
    <cellStyle name="Normal 2 8 5 3" xfId="1937"/>
    <cellStyle name="Normal 2 8 5 4" xfId="1935"/>
    <cellStyle name="Normal 2 8 6" xfId="1098"/>
    <cellStyle name="Normal 2 8 6 2" xfId="1939"/>
    <cellStyle name="Normal 2 8 6 3" xfId="1940"/>
    <cellStyle name="Normal 2 8 6 4" xfId="1938"/>
    <cellStyle name="Normal 2 8 7" xfId="1941"/>
    <cellStyle name="Normal 2 8 8" xfId="1942"/>
    <cellStyle name="Normal 2 8 9" xfId="1934"/>
    <cellStyle name="Normal 2 9" xfId="1099"/>
    <cellStyle name="Normal 2 9 2" xfId="1100"/>
    <cellStyle name="Normal 2 9 2 2" xfId="3063"/>
    <cellStyle name="Normal 2 9 3" xfId="3062"/>
    <cellStyle name="Normal 2_2006 Teenage births data_revised_state_UR" xfId="140"/>
    <cellStyle name="Normal 20" xfId="1101"/>
    <cellStyle name="Normal 20 2" xfId="1102"/>
    <cellStyle name="Normal 20 2 2" xfId="1945"/>
    <cellStyle name="Normal 20 2 3" xfId="1946"/>
    <cellStyle name="Normal 20 2 4" xfId="1944"/>
    <cellStyle name="Normal 20 3" xfId="1103"/>
    <cellStyle name="Normal 20 3 2" xfId="1948"/>
    <cellStyle name="Normal 20 3 3" xfId="1949"/>
    <cellStyle name="Normal 20 3 4" xfId="1947"/>
    <cellStyle name="Normal 20 4" xfId="1950"/>
    <cellStyle name="Normal 20 5" xfId="1951"/>
    <cellStyle name="Normal 20 6" xfId="1943"/>
    <cellStyle name="Normal 21" xfId="1104"/>
    <cellStyle name="Normal 21 2" xfId="1953"/>
    <cellStyle name="Normal 21 3" xfId="1954"/>
    <cellStyle name="Normal 21 4" xfId="1952"/>
    <cellStyle name="Normal 22" xfId="1105"/>
    <cellStyle name="Normal 22 2" xfId="1106"/>
    <cellStyle name="Normal 23" xfId="1107"/>
    <cellStyle name="Normal 23 2" xfId="1108"/>
    <cellStyle name="Normal 24" xfId="1109"/>
    <cellStyle name="Normal 25" xfId="1110"/>
    <cellStyle name="Normal 25 2" xfId="1111"/>
    <cellStyle name="Normal 25 3" xfId="1112"/>
    <cellStyle name="Normal 26" xfId="1113"/>
    <cellStyle name="Normal 26 2" xfId="1114"/>
    <cellStyle name="Normal 26 3" xfId="1115"/>
    <cellStyle name="Normal 27" xfId="1116"/>
    <cellStyle name="Normal 28" xfId="1117"/>
    <cellStyle name="Normal 28 2" xfId="1118"/>
    <cellStyle name="Normal 29" xfId="1119"/>
    <cellStyle name="Normal 29 2" xfId="1120"/>
    <cellStyle name="Normal 29 3" xfId="1121"/>
    <cellStyle name="Normal 29 3 2" xfId="1122"/>
    <cellStyle name="Normal 3" xfId="4"/>
    <cellStyle name="Normal 3 10" xfId="1123"/>
    <cellStyle name="Normal 3 11" xfId="1124"/>
    <cellStyle name="Normal 3 11 2" xfId="1125"/>
    <cellStyle name="Normal 3 11 2 2" xfId="1957"/>
    <cellStyle name="Normal 3 11 2 3" xfId="1958"/>
    <cellStyle name="Normal 3 11 2 4" xfId="1956"/>
    <cellStyle name="Normal 3 11 3" xfId="1959"/>
    <cellStyle name="Normal 3 11 4" xfId="1960"/>
    <cellStyle name="Normal 3 11 5" xfId="1955"/>
    <cellStyle name="Normal 3 12" xfId="1126"/>
    <cellStyle name="Normal 3 12 2" xfId="1962"/>
    <cellStyle name="Normal 3 12 3" xfId="1963"/>
    <cellStyle name="Normal 3 12 4" xfId="1961"/>
    <cellStyle name="Normal 3 13" xfId="1127"/>
    <cellStyle name="Normal 3 13 2" xfId="1128"/>
    <cellStyle name="Normal 3 13 2 2" xfId="1966"/>
    <cellStyle name="Normal 3 13 2 3" xfId="1967"/>
    <cellStyle name="Normal 3 13 2 4" xfId="1965"/>
    <cellStyle name="Normal 3 13 3" xfId="1129"/>
    <cellStyle name="Normal 3 13 3 2" xfId="1130"/>
    <cellStyle name="Normal 3 13 3 2 2" xfId="1970"/>
    <cellStyle name="Normal 3 13 3 2 3" xfId="1971"/>
    <cellStyle name="Normal 3 13 3 2 4" xfId="1969"/>
    <cellStyle name="Normal 3 13 3 3" xfId="1972"/>
    <cellStyle name="Normal 3 13 3 4" xfId="1973"/>
    <cellStyle name="Normal 3 13 3 5" xfId="1968"/>
    <cellStyle name="Normal 3 13 4" xfId="1974"/>
    <cellStyle name="Normal 3 13 5" xfId="1975"/>
    <cellStyle name="Normal 3 13 6" xfId="1964"/>
    <cellStyle name="Normal 3 14" xfId="1131"/>
    <cellStyle name="Normal 3 14 2" xfId="1132"/>
    <cellStyle name="Normal 3 14 2 2" xfId="1978"/>
    <cellStyle name="Normal 3 14 2 3" xfId="1979"/>
    <cellStyle name="Normal 3 14 2 4" xfId="1977"/>
    <cellStyle name="Normal 3 14 3" xfId="1133"/>
    <cellStyle name="Normal 3 14 3 2" xfId="1134"/>
    <cellStyle name="Normal 3 14 3 2 2" xfId="1982"/>
    <cellStyle name="Normal 3 14 3 2 3" xfId="1983"/>
    <cellStyle name="Normal 3 14 3 2 4" xfId="1981"/>
    <cellStyle name="Normal 3 14 3 3" xfId="1984"/>
    <cellStyle name="Normal 3 14 3 4" xfId="1985"/>
    <cellStyle name="Normal 3 14 3 5" xfId="1980"/>
    <cellStyle name="Normal 3 14 4" xfId="1986"/>
    <cellStyle name="Normal 3 14 5" xfId="1987"/>
    <cellStyle name="Normal 3 14 6" xfId="1976"/>
    <cellStyle name="Normal 3 15" xfId="1135"/>
    <cellStyle name="Normal 3 15 2" xfId="1136"/>
    <cellStyle name="Normal 3 15 2 2" xfId="1990"/>
    <cellStyle name="Normal 3 15 2 3" xfId="1991"/>
    <cellStyle name="Normal 3 15 2 4" xfId="1989"/>
    <cellStyle name="Normal 3 15 3" xfId="1992"/>
    <cellStyle name="Normal 3 15 4" xfId="1993"/>
    <cellStyle name="Normal 3 15 5" xfId="1988"/>
    <cellStyle name="Normal 3 16" xfId="1137"/>
    <cellStyle name="Normal 3 16 2" xfId="1138"/>
    <cellStyle name="Normal 3 16 2 2" xfId="1996"/>
    <cellStyle name="Normal 3 16 2 3" xfId="1997"/>
    <cellStyle name="Normal 3 16 2 4" xfId="1995"/>
    <cellStyle name="Normal 3 16 3" xfId="1139"/>
    <cellStyle name="Normal 3 16 3 2" xfId="1140"/>
    <cellStyle name="Normal 3 16 3 2 2" xfId="2000"/>
    <cellStyle name="Normal 3 16 3 2 3" xfId="2001"/>
    <cellStyle name="Normal 3 16 3 2 4" xfId="1999"/>
    <cellStyle name="Normal 3 16 3 3" xfId="2002"/>
    <cellStyle name="Normal 3 16 3 4" xfId="2003"/>
    <cellStyle name="Normal 3 16 3 5" xfId="1998"/>
    <cellStyle name="Normal 3 16 4" xfId="2004"/>
    <cellStyle name="Normal 3 16 5" xfId="2005"/>
    <cellStyle name="Normal 3 16 6" xfId="1994"/>
    <cellStyle name="Normal 3 17" xfId="1141"/>
    <cellStyle name="Normal 3 17 2" xfId="1142"/>
    <cellStyle name="Normal 3 17 2 2" xfId="2008"/>
    <cellStyle name="Normal 3 17 2 3" xfId="2009"/>
    <cellStyle name="Normal 3 17 2 4" xfId="2007"/>
    <cellStyle name="Normal 3 17 3" xfId="2010"/>
    <cellStyle name="Normal 3 17 4" xfId="2011"/>
    <cellStyle name="Normal 3 17 5" xfId="2006"/>
    <cellStyle name="Normal 3 18" xfId="1143"/>
    <cellStyle name="Normal 3 18 2" xfId="1144"/>
    <cellStyle name="Normal 3 18 2 2" xfId="2014"/>
    <cellStyle name="Normal 3 18 2 3" xfId="2015"/>
    <cellStyle name="Normal 3 18 2 4" xfId="2013"/>
    <cellStyle name="Normal 3 18 3" xfId="2016"/>
    <cellStyle name="Normal 3 18 4" xfId="2017"/>
    <cellStyle name="Normal 3 18 5" xfId="2012"/>
    <cellStyle name="Normal 3 19" xfId="1145"/>
    <cellStyle name="Normal 3 19 2" xfId="2019"/>
    <cellStyle name="Normal 3 19 3" xfId="2020"/>
    <cellStyle name="Normal 3 19 4" xfId="2018"/>
    <cellStyle name="Normal 3 2" xfId="142"/>
    <cellStyle name="Normal 3 2 2" xfId="1146"/>
    <cellStyle name="Normal 3 2 2 2" xfId="1147"/>
    <cellStyle name="Normal 3 2 2 2 2" xfId="1148"/>
    <cellStyle name="Normal 3 2 2 2 2 2" xfId="2023"/>
    <cellStyle name="Normal 3 2 2 2 2 3" xfId="2024"/>
    <cellStyle name="Normal 3 2 2 2 2 4" xfId="2022"/>
    <cellStyle name="Normal 3 2 2 2 3" xfId="1149"/>
    <cellStyle name="Normal 3 2 2 3" xfId="2025"/>
    <cellStyle name="Normal 3 2 2 4" xfId="2026"/>
    <cellStyle name="Normal 3 2 2 5" xfId="2021"/>
    <cellStyle name="Normal 3 2 3" xfId="1150"/>
    <cellStyle name="Normal 3 2 3 2" xfId="1151"/>
    <cellStyle name="Normal 3 2 3 2 2" xfId="1152"/>
    <cellStyle name="Normal 3 2 3 3" xfId="1153"/>
    <cellStyle name="Normal 3 2 3 4" xfId="1154"/>
    <cellStyle name="Normal 3 2 3 5" xfId="1155"/>
    <cellStyle name="Normal 3 2 4" xfId="1156"/>
    <cellStyle name="Normal 3 2 4 2" xfId="1157"/>
    <cellStyle name="Normal 3 2 4 2 2" xfId="2028"/>
    <cellStyle name="Normal 3 2 4 2 3" xfId="2029"/>
    <cellStyle name="Normal 3 2 4 2 4" xfId="2027"/>
    <cellStyle name="Normal 3 2 4 3" xfId="1158"/>
    <cellStyle name="Normal 3 2 5" xfId="1159"/>
    <cellStyle name="Normal 3 2 5 2" xfId="1160"/>
    <cellStyle name="Normal 3 2 5 2 2" xfId="3065"/>
    <cellStyle name="Normal 3 2 5 3" xfId="3064"/>
    <cellStyle name="Normal 3 20" xfId="1161"/>
    <cellStyle name="Normal 3 20 2" xfId="2031"/>
    <cellStyle name="Normal 3 20 3" xfId="2032"/>
    <cellStyle name="Normal 3 20 4" xfId="2030"/>
    <cellStyle name="Normal 3 21" xfId="1162"/>
    <cellStyle name="Normal 3 21 2" xfId="1163"/>
    <cellStyle name="Normal 3 21 2 2" xfId="2035"/>
    <cellStyle name="Normal 3 21 2 3" xfId="2036"/>
    <cellStyle name="Normal 3 21 2 4" xfId="2034"/>
    <cellStyle name="Normal 3 21 3" xfId="2037"/>
    <cellStyle name="Normal 3 21 4" xfId="2038"/>
    <cellStyle name="Normal 3 21 5" xfId="2033"/>
    <cellStyle name="Normal 3 22" xfId="1164"/>
    <cellStyle name="Normal 3 22 2" xfId="2040"/>
    <cellStyle name="Normal 3 22 3" xfId="2041"/>
    <cellStyle name="Normal 3 22 4" xfId="2039"/>
    <cellStyle name="Normal 3 23" xfId="1165"/>
    <cellStyle name="Normal 3 23 2" xfId="1166"/>
    <cellStyle name="Normal 3 23 2 2" xfId="2044"/>
    <cellStyle name="Normal 3 23 2 3" xfId="2045"/>
    <cellStyle name="Normal 3 23 2 4" xfId="2043"/>
    <cellStyle name="Normal 3 23 3" xfId="2046"/>
    <cellStyle name="Normal 3 23 4" xfId="2047"/>
    <cellStyle name="Normal 3 23 5" xfId="2042"/>
    <cellStyle name="Normal 3 24" xfId="1167"/>
    <cellStyle name="Normal 3 24 2" xfId="1168"/>
    <cellStyle name="Normal 3 24 2 2" xfId="2050"/>
    <cellStyle name="Normal 3 24 2 3" xfId="2051"/>
    <cellStyle name="Normal 3 24 2 4" xfId="2049"/>
    <cellStyle name="Normal 3 24 3" xfId="2052"/>
    <cellStyle name="Normal 3 24 4" xfId="2053"/>
    <cellStyle name="Normal 3 24 5" xfId="2048"/>
    <cellStyle name="Normal 3 25" xfId="1169"/>
    <cellStyle name="Normal 3 25 2" xfId="1170"/>
    <cellStyle name="Normal 3 25 2 2" xfId="2056"/>
    <cellStyle name="Normal 3 25 2 3" xfId="2057"/>
    <cellStyle name="Normal 3 25 2 4" xfId="2055"/>
    <cellStyle name="Normal 3 25 3" xfId="2058"/>
    <cellStyle name="Normal 3 25 4" xfId="2059"/>
    <cellStyle name="Normal 3 25 5" xfId="2054"/>
    <cellStyle name="Normal 3 26" xfId="1171"/>
    <cellStyle name="Normal 3 26 2" xfId="1172"/>
    <cellStyle name="Normal 3 26 2 2" xfId="2062"/>
    <cellStyle name="Normal 3 26 2 3" xfId="2063"/>
    <cellStyle name="Normal 3 26 2 4" xfId="2061"/>
    <cellStyle name="Normal 3 26 3" xfId="2064"/>
    <cellStyle name="Normal 3 26 4" xfId="2065"/>
    <cellStyle name="Normal 3 26 5" xfId="2060"/>
    <cellStyle name="Normal 3 27" xfId="1173"/>
    <cellStyle name="Normal 3 27 2" xfId="1174"/>
    <cellStyle name="Normal 3 27 2 2" xfId="3066"/>
    <cellStyle name="Normal 3 27 3" xfId="1175"/>
    <cellStyle name="Normal 3 28" xfId="1176"/>
    <cellStyle name="Normal 3 28 2" xfId="3067"/>
    <cellStyle name="Normal 3 29" xfId="141"/>
    <cellStyle name="Normal 3 3" xfId="143"/>
    <cellStyle name="Normal 3 3 10" xfId="2066"/>
    <cellStyle name="Normal 3 3 2" xfId="1177"/>
    <cellStyle name="Normal 3 3 2 2" xfId="1178"/>
    <cellStyle name="Normal 3 3 2 2 2" xfId="1179"/>
    <cellStyle name="Normal 3 3 2 2 2 2" xfId="1180"/>
    <cellStyle name="Normal 3 3 2 2 2 2 2" xfId="3070"/>
    <cellStyle name="Normal 3 3 2 2 2 3" xfId="3069"/>
    <cellStyle name="Normal 3 3 2 2 3" xfId="1181"/>
    <cellStyle name="Normal 3 3 2 2 3 2" xfId="1182"/>
    <cellStyle name="Normal 3 3 2 2 3 2 2" xfId="3072"/>
    <cellStyle name="Normal 3 3 2 2 3 3" xfId="3071"/>
    <cellStyle name="Normal 3 3 2 2 4" xfId="1183"/>
    <cellStyle name="Normal 3 3 2 2 4 2" xfId="3073"/>
    <cellStyle name="Normal 3 3 2 2 5" xfId="3068"/>
    <cellStyle name="Normal 3 3 2 3" xfId="1184"/>
    <cellStyle name="Normal 3 3 2 3 2" xfId="1185"/>
    <cellStyle name="Normal 3 3 2 3 2 2" xfId="3075"/>
    <cellStyle name="Normal 3 3 2 3 3" xfId="3074"/>
    <cellStyle name="Normal 3 3 2 4" xfId="1186"/>
    <cellStyle name="Normal 3 3 2 4 2" xfId="1187"/>
    <cellStyle name="Normal 3 3 2 4 2 2" xfId="3077"/>
    <cellStyle name="Normal 3 3 2 4 3" xfId="3076"/>
    <cellStyle name="Normal 3 3 2 5" xfId="1188"/>
    <cellStyle name="Normal 3 3 2 5 2" xfId="1189"/>
    <cellStyle name="Normal 3 3 2 5 2 2" xfId="3079"/>
    <cellStyle name="Normal 3 3 2 5 3" xfId="3078"/>
    <cellStyle name="Normal 3 3 2 6" xfId="1190"/>
    <cellStyle name="Normal 3 3 2 6 2" xfId="2069"/>
    <cellStyle name="Normal 3 3 2 6 3" xfId="2070"/>
    <cellStyle name="Normal 3 3 2 6 4" xfId="2068"/>
    <cellStyle name="Normal 3 3 2 7" xfId="2071"/>
    <cellStyle name="Normal 3 3 2 8" xfId="2072"/>
    <cellStyle name="Normal 3 3 2 9" xfId="2067"/>
    <cellStyle name="Normal 3 3 3" xfId="1191"/>
    <cellStyle name="Normal 3 3 3 2" xfId="1192"/>
    <cellStyle name="Normal 3 3 3 2 2" xfId="1193"/>
    <cellStyle name="Normal 3 3 3 2 2 2" xfId="3082"/>
    <cellStyle name="Normal 3 3 3 2 3" xfId="3081"/>
    <cellStyle name="Normal 3 3 3 3" xfId="1194"/>
    <cellStyle name="Normal 3 3 3 3 2" xfId="1195"/>
    <cellStyle name="Normal 3 3 3 3 2 2" xfId="3084"/>
    <cellStyle name="Normal 3 3 3 3 3" xfId="3083"/>
    <cellStyle name="Normal 3 3 3 4" xfId="1196"/>
    <cellStyle name="Normal 3 3 3 4 2" xfId="3085"/>
    <cellStyle name="Normal 3 3 3 5" xfId="3080"/>
    <cellStyle name="Normal 3 3 4" xfId="1197"/>
    <cellStyle name="Normal 3 3 4 2" xfId="1198"/>
    <cellStyle name="Normal 3 3 4 2 2" xfId="3087"/>
    <cellStyle name="Normal 3 3 4 3" xfId="3086"/>
    <cellStyle name="Normal 3 3 5" xfId="1199"/>
    <cellStyle name="Normal 3 3 5 2" xfId="1200"/>
    <cellStyle name="Normal 3 3 5 2 2" xfId="3089"/>
    <cellStyle name="Normal 3 3 5 3" xfId="3088"/>
    <cellStyle name="Normal 3 3 6" xfId="1201"/>
    <cellStyle name="Normal 3 3 6 2" xfId="1202"/>
    <cellStyle name="Normal 3 3 6 2 2" xfId="3091"/>
    <cellStyle name="Normal 3 3 6 3" xfId="3090"/>
    <cellStyle name="Normal 3 3 7" xfId="1203"/>
    <cellStyle name="Normal 3 3 8" xfId="2073"/>
    <cellStyle name="Normal 3 3 9" xfId="2074"/>
    <cellStyle name="Normal 3 4" xfId="1204"/>
    <cellStyle name="Normal 3 4 2" xfId="1205"/>
    <cellStyle name="Normal 3 4 2 2" xfId="1206"/>
    <cellStyle name="Normal 3 4 2 2 2" xfId="1207"/>
    <cellStyle name="Normal 3 4 2 2 2 2" xfId="1208"/>
    <cellStyle name="Normal 3 4 2 2 2 2 2" xfId="3093"/>
    <cellStyle name="Normal 3 4 2 2 2 3" xfId="3092"/>
    <cellStyle name="Normal 3 4 2 2 3" xfId="1209"/>
    <cellStyle name="Normal 3 4 2 2 3 2" xfId="1210"/>
    <cellStyle name="Normal 3 4 2 2 3 2 2" xfId="3095"/>
    <cellStyle name="Normal 3 4 2 2 3 3" xfId="3094"/>
    <cellStyle name="Normal 3 4 2 2 4" xfId="1211"/>
    <cellStyle name="Normal 3 4 2 2 4 2" xfId="1212"/>
    <cellStyle name="Normal 3 4 2 2 4 2 2" xfId="2078"/>
    <cellStyle name="Normal 3 4 2 2 4 2 3" xfId="2079"/>
    <cellStyle name="Normal 3 4 2 2 4 2 4" xfId="2077"/>
    <cellStyle name="Normal 3 4 2 2 4 3" xfId="1213"/>
    <cellStyle name="Normal 3 4 2 2 4 3 2" xfId="3097"/>
    <cellStyle name="Normal 3 4 2 2 4 4" xfId="3096"/>
    <cellStyle name="Normal 3 4 2 2 5" xfId="2080"/>
    <cellStyle name="Normal 3 4 2 2 6" xfId="2081"/>
    <cellStyle name="Normal 3 4 2 2 7" xfId="2076"/>
    <cellStyle name="Normal 3 4 2 3" xfId="1214"/>
    <cellStyle name="Normal 3 4 2 3 2" xfId="1215"/>
    <cellStyle name="Normal 3 4 2 3 2 2" xfId="3099"/>
    <cellStyle name="Normal 3 4 2 3 3" xfId="3098"/>
    <cellStyle name="Normal 3 4 2 4" xfId="1216"/>
    <cellStyle name="Normal 3 4 2 4 2" xfId="1217"/>
    <cellStyle name="Normal 3 4 2 4 2 2" xfId="3101"/>
    <cellStyle name="Normal 3 4 2 4 3" xfId="3100"/>
    <cellStyle name="Normal 3 4 2 5" xfId="1218"/>
    <cellStyle name="Normal 3 4 2 5 2" xfId="1219"/>
    <cellStyle name="Normal 3 4 2 5 3" xfId="1220"/>
    <cellStyle name="Normal 3 4 2 5 3 2" xfId="3103"/>
    <cellStyle name="Normal 3 4 2 5 4" xfId="3102"/>
    <cellStyle name="Normal 3 4 3" xfId="1221"/>
    <cellStyle name="Normal 3 4 3 2" xfId="1222"/>
    <cellStyle name="Normal 3 4 3 2 2" xfId="1223"/>
    <cellStyle name="Normal 3 4 3 2 2 2" xfId="3106"/>
    <cellStyle name="Normal 3 4 3 2 3" xfId="3105"/>
    <cellStyle name="Normal 3 4 3 3" xfId="1224"/>
    <cellStyle name="Normal 3 4 3 3 2" xfId="1225"/>
    <cellStyle name="Normal 3 4 3 3 2 2" xfId="3108"/>
    <cellStyle name="Normal 3 4 3 3 3" xfId="3107"/>
    <cellStyle name="Normal 3 4 3 4" xfId="1226"/>
    <cellStyle name="Normal 3 4 3 4 2" xfId="3109"/>
    <cellStyle name="Normal 3 4 3 5" xfId="3104"/>
    <cellStyle name="Normal 3 4 4" xfId="1227"/>
    <cellStyle name="Normal 3 4 4 2" xfId="1228"/>
    <cellStyle name="Normal 3 4 4 2 2" xfId="3111"/>
    <cellStyle name="Normal 3 4 4 3" xfId="3110"/>
    <cellStyle name="Normal 3 4 5" xfId="1229"/>
    <cellStyle name="Normal 3 4 5 2" xfId="1230"/>
    <cellStyle name="Normal 3 4 5 2 2" xfId="3113"/>
    <cellStyle name="Normal 3 4 5 3" xfId="3112"/>
    <cellStyle name="Normal 3 4 6" xfId="1231"/>
    <cellStyle name="Normal 3 4 6 2" xfId="2083"/>
    <cellStyle name="Normal 3 4 6 3" xfId="2084"/>
    <cellStyle name="Normal 3 4 6 4" xfId="2082"/>
    <cellStyle name="Normal 3 4 7" xfId="2085"/>
    <cellStyle name="Normal 3 4 8" xfId="2086"/>
    <cellStyle name="Normal 3 4 9" xfId="2075"/>
    <cellStyle name="Normal 3 5" xfId="1232"/>
    <cellStyle name="Normal 3 5 2" xfId="1233"/>
    <cellStyle name="Normal 3 5 3" xfId="1234"/>
    <cellStyle name="Normal 3 5 3 2" xfId="2088"/>
    <cellStyle name="Normal 3 5 3 3" xfId="2089"/>
    <cellStyle name="Normal 3 5 3 4" xfId="2087"/>
    <cellStyle name="Normal 3 5 4" xfId="1235"/>
    <cellStyle name="Normal 3 5 4 2" xfId="2091"/>
    <cellStyle name="Normal 3 5 4 3" xfId="2092"/>
    <cellStyle name="Normal 3 5 4 4" xfId="2090"/>
    <cellStyle name="Normal 3 5 5" xfId="1236"/>
    <cellStyle name="Normal 3 5 5 2" xfId="3114"/>
    <cellStyle name="Normal 3 5 6" xfId="1237"/>
    <cellStyle name="Normal 3 6" xfId="1238"/>
    <cellStyle name="Normal 3 6 2" xfId="1239"/>
    <cellStyle name="Normal 3 6 3" xfId="1240"/>
    <cellStyle name="Normal 3 6 3 2" xfId="1241"/>
    <cellStyle name="Normal 3 7" xfId="1242"/>
    <cellStyle name="Normal 3 8" xfId="1243"/>
    <cellStyle name="Normal 3 9" xfId="1244"/>
    <cellStyle name="Normal 3 9 2" xfId="1245"/>
    <cellStyle name="Normal 3 9 2 2" xfId="2095"/>
    <cellStyle name="Normal 3 9 2 3" xfId="2096"/>
    <cellStyle name="Normal 3 9 2 4" xfId="2094"/>
    <cellStyle name="Normal 3 9 3" xfId="2097"/>
    <cellStyle name="Normal 3 9 4" xfId="2098"/>
    <cellStyle name="Normal 3 9 5" xfId="2093"/>
    <cellStyle name="Normal 3_SIDS" xfId="1246"/>
    <cellStyle name="Normal 30" xfId="1247"/>
    <cellStyle name="Normal 30 2" xfId="1248"/>
    <cellStyle name="Normal 30 3" xfId="1249"/>
    <cellStyle name="Normal 31" xfId="1250"/>
    <cellStyle name="Normal 31 2" xfId="1251"/>
    <cellStyle name="Normal 32" xfId="1252"/>
    <cellStyle name="Normal 33" xfId="1253"/>
    <cellStyle name="Normal 34" xfId="1254"/>
    <cellStyle name="Normal 34 2" xfId="1255"/>
    <cellStyle name="Normal 35" xfId="1256"/>
    <cellStyle name="Normal 36" xfId="1257"/>
    <cellStyle name="Normal 36 2" xfId="1258"/>
    <cellStyle name="Normal 37" xfId="1259"/>
    <cellStyle name="Normal 37 2" xfId="1260"/>
    <cellStyle name="Normal 38" xfId="1261"/>
    <cellStyle name="Normal 38 2" xfId="1262"/>
    <cellStyle name="Normal 39" xfId="1263"/>
    <cellStyle name="Normal 39 2" xfId="1264"/>
    <cellStyle name="Normal 4" xfId="5"/>
    <cellStyle name="Normal 4 10" xfId="1265"/>
    <cellStyle name="Normal 4 10 2" xfId="1266"/>
    <cellStyle name="Normal 4 10 2 2" xfId="1267"/>
    <cellStyle name="Normal 4 10 2 2 2" xfId="1268"/>
    <cellStyle name="Normal 4 10 2 2 2 2" xfId="3117"/>
    <cellStyle name="Normal 4 10 2 2 3" xfId="3116"/>
    <cellStyle name="Normal 4 10 2 3" xfId="1269"/>
    <cellStyle name="Normal 4 10 2 3 2" xfId="1270"/>
    <cellStyle name="Normal 4 10 2 3 2 2" xfId="3119"/>
    <cellStyle name="Normal 4 10 2 3 3" xfId="3118"/>
    <cellStyle name="Normal 4 10 2 4" xfId="1271"/>
    <cellStyle name="Normal 4 10 2 4 2" xfId="3120"/>
    <cellStyle name="Normal 4 10 2 5" xfId="3115"/>
    <cellStyle name="Normal 4 10 3" xfId="1272"/>
    <cellStyle name="Normal 4 10 3 2" xfId="1273"/>
    <cellStyle name="Normal 4 10 3 2 2" xfId="3122"/>
    <cellStyle name="Normal 4 10 3 3" xfId="3121"/>
    <cellStyle name="Normal 4 10 4" xfId="1274"/>
    <cellStyle name="Normal 4 10 4 2" xfId="1275"/>
    <cellStyle name="Normal 4 10 4 2 2" xfId="3124"/>
    <cellStyle name="Normal 4 10 4 3" xfId="3123"/>
    <cellStyle name="Normal 4 10 5" xfId="1276"/>
    <cellStyle name="Normal 4 10 5 2" xfId="1277"/>
    <cellStyle name="Normal 4 10 5 3" xfId="1278"/>
    <cellStyle name="Normal 4 10 5 3 2" xfId="3126"/>
    <cellStyle name="Normal 4 10 5 4" xfId="3125"/>
    <cellStyle name="Normal 4 11" xfId="1279"/>
    <cellStyle name="Normal 4 11 2" xfId="1280"/>
    <cellStyle name="Normal 4 11 2 2" xfId="1281"/>
    <cellStyle name="Normal 4 11 2 2 2" xfId="3128"/>
    <cellStyle name="Normal 4 11 2 3" xfId="3127"/>
    <cellStyle name="Normal 4 11 3" xfId="1282"/>
    <cellStyle name="Normal 4 11 3 2" xfId="1283"/>
    <cellStyle name="Normal 4 11 3 2 2" xfId="3130"/>
    <cellStyle name="Normal 4 11 3 3" xfId="3129"/>
    <cellStyle name="Normal 4 11 4" xfId="1284"/>
    <cellStyle name="Normal 4 11 4 2" xfId="1285"/>
    <cellStyle name="Normal 4 11 4 3" xfId="1286"/>
    <cellStyle name="Normal 4 11 4 3 2" xfId="3132"/>
    <cellStyle name="Normal 4 11 4 4" xfId="3131"/>
    <cellStyle name="Normal 4 12" xfId="1287"/>
    <cellStyle name="Normal 4 13" xfId="1288"/>
    <cellStyle name="Normal 4 14" xfId="1289"/>
    <cellStyle name="Normal 4 15" xfId="1290"/>
    <cellStyle name="Normal 4 16" xfId="1291"/>
    <cellStyle name="Normal 4 17" xfId="1292"/>
    <cellStyle name="Normal 4 18" xfId="1293"/>
    <cellStyle name="Normal 4 19" xfId="1294"/>
    <cellStyle name="Normal 4 2" xfId="145"/>
    <cellStyle name="Normal 4 2 10" xfId="1295"/>
    <cellStyle name="Normal 4 2 11" xfId="1296"/>
    <cellStyle name="Normal 4 2 12" xfId="1297"/>
    <cellStyle name="Normal 4 2 13" xfId="1298"/>
    <cellStyle name="Normal 4 2 14" xfId="1299"/>
    <cellStyle name="Normal 4 2 15" xfId="1300"/>
    <cellStyle name="Normal 4 2 16" xfId="1301"/>
    <cellStyle name="Normal 4 2 17" xfId="1302"/>
    <cellStyle name="Normal 4 2 18" xfId="1303"/>
    <cellStyle name="Normal 4 2 19" xfId="1304"/>
    <cellStyle name="Normal 4 2 2" xfId="1305"/>
    <cellStyle name="Normal 4 2 2 2" xfId="1306"/>
    <cellStyle name="Normal 4 2 2 2 2" xfId="1307"/>
    <cellStyle name="Normal 4 2 2 2 2 2" xfId="1308"/>
    <cellStyle name="Normal 4 2 2 2 2 2 2" xfId="3135"/>
    <cellStyle name="Normal 4 2 2 2 2 3" xfId="3134"/>
    <cellStyle name="Normal 4 2 2 2 3" xfId="1309"/>
    <cellStyle name="Normal 4 2 2 2 3 2" xfId="1310"/>
    <cellStyle name="Normal 4 2 2 2 3 2 2" xfId="3137"/>
    <cellStyle name="Normal 4 2 2 2 3 3" xfId="3136"/>
    <cellStyle name="Normal 4 2 2 2 4" xfId="1311"/>
    <cellStyle name="Normal 4 2 2 2 4 2" xfId="1312"/>
    <cellStyle name="Normal 4 2 2 2 4 2 2" xfId="3139"/>
    <cellStyle name="Normal 4 2 2 2 4 3" xfId="3138"/>
    <cellStyle name="Normal 4 2 2 2 5" xfId="1313"/>
    <cellStyle name="Normal 4 2 2 2 5 2" xfId="3140"/>
    <cellStyle name="Normal 4 2 2 2 6" xfId="3133"/>
    <cellStyle name="Normal 4 2 2 3" xfId="1314"/>
    <cellStyle name="Normal 4 2 2 3 2" xfId="2102"/>
    <cellStyle name="Normal 4 2 2 3 3" xfId="2103"/>
    <cellStyle name="Normal 4 2 2 3 4" xfId="2101"/>
    <cellStyle name="Normal 4 2 2 4" xfId="1315"/>
    <cellStyle name="Normal 4 2 2 4 2" xfId="2105"/>
    <cellStyle name="Normal 4 2 2 4 3" xfId="2106"/>
    <cellStyle name="Normal 4 2 2 4 4" xfId="2104"/>
    <cellStyle name="Normal 4 2 2 5" xfId="1316"/>
    <cellStyle name="Normal 4 2 2 6" xfId="2107"/>
    <cellStyle name="Normal 4 2 2 7" xfId="2108"/>
    <cellStyle name="Normal 4 2 2 8" xfId="2100"/>
    <cellStyle name="Normal 4 2 20" xfId="1317"/>
    <cellStyle name="Normal 4 2 21" xfId="1318"/>
    <cellStyle name="Normal 4 2 22" xfId="2109"/>
    <cellStyle name="Normal 4 2 23" xfId="2110"/>
    <cellStyle name="Normal 4 2 24" xfId="2099"/>
    <cellStyle name="Normal 4 2 3" xfId="1319"/>
    <cellStyle name="Normal 4 2 3 2" xfId="2112"/>
    <cellStyle name="Normal 4 2 3 3" xfId="2113"/>
    <cellStyle name="Normal 4 2 3 4" xfId="2111"/>
    <cellStyle name="Normal 4 2 4" xfId="1320"/>
    <cellStyle name="Normal 4 2 5" xfId="1321"/>
    <cellStyle name="Normal 4 2 5 2" xfId="1322"/>
    <cellStyle name="Normal 4 2 5 2 2" xfId="1323"/>
    <cellStyle name="Normal 4 2 5 2 2 2" xfId="3143"/>
    <cellStyle name="Normal 4 2 5 2 3" xfId="3142"/>
    <cellStyle name="Normal 4 2 5 3" xfId="1324"/>
    <cellStyle name="Normal 4 2 5 3 2" xfId="1325"/>
    <cellStyle name="Normal 4 2 5 3 2 2" xfId="3145"/>
    <cellStyle name="Normal 4 2 5 3 3" xfId="3144"/>
    <cellStyle name="Normal 4 2 5 4" xfId="1326"/>
    <cellStyle name="Normal 4 2 5 4 2" xfId="1327"/>
    <cellStyle name="Normal 4 2 5 4 2 2" xfId="3147"/>
    <cellStyle name="Normal 4 2 5 4 3" xfId="3146"/>
    <cellStyle name="Normal 4 2 5 5" xfId="1328"/>
    <cellStyle name="Normal 4 2 5 5 2" xfId="3148"/>
    <cellStyle name="Normal 4 2 5 6" xfId="3141"/>
    <cellStyle name="Normal 4 2 6" xfId="1329"/>
    <cellStyle name="Normal 4 2 7" xfId="1330"/>
    <cellStyle name="Normal 4 2 8" xfId="1331"/>
    <cellStyle name="Normal 4 2 9" xfId="1332"/>
    <cellStyle name="Normal 4 20" xfId="1333"/>
    <cellStyle name="Normal 4 21" xfId="1334"/>
    <cellStyle name="Normal 4 22" xfId="1335"/>
    <cellStyle name="Normal 4 23" xfId="1336"/>
    <cellStyle name="Normal 4 24" xfId="1337"/>
    <cellStyle name="Normal 4 25" xfId="1338"/>
    <cellStyle name="Normal 4 25 2" xfId="1339"/>
    <cellStyle name="Normal 4 25 2 2" xfId="2115"/>
    <cellStyle name="Normal 4 25 2 3" xfId="2116"/>
    <cellStyle name="Normal 4 25 2 4" xfId="2114"/>
    <cellStyle name="Normal 4 25 3" xfId="1340"/>
    <cellStyle name="Normal 4 25 3 2" xfId="2118"/>
    <cellStyle name="Normal 4 25 3 3" xfId="2119"/>
    <cellStyle name="Normal 4 25 3 4" xfId="2117"/>
    <cellStyle name="Normal 4 25 4" xfId="1341"/>
    <cellStyle name="Normal 4 25 4 2" xfId="2121"/>
    <cellStyle name="Normal 4 25 4 3" xfId="2122"/>
    <cellStyle name="Normal 4 25 4 4" xfId="2120"/>
    <cellStyle name="Normal 4 25 5" xfId="1342"/>
    <cellStyle name="Normal 4 25 5 2" xfId="3150"/>
    <cellStyle name="Normal 4 25 6" xfId="3149"/>
    <cellStyle name="Normal 4 26" xfId="1343"/>
    <cellStyle name="Normal 4 26 2" xfId="1344"/>
    <cellStyle name="Normal 4 26 2 2" xfId="3152"/>
    <cellStyle name="Normal 4 26 3" xfId="3151"/>
    <cellStyle name="Normal 4 27" xfId="1345"/>
    <cellStyle name="Normal 4 27 2" xfId="1346"/>
    <cellStyle name="Normal 4 27 2 2" xfId="3154"/>
    <cellStyle name="Normal 4 27 3" xfId="3153"/>
    <cellStyle name="Normal 4 28" xfId="1347"/>
    <cellStyle name="Normal 4 29" xfId="144"/>
    <cellStyle name="Normal 4 3" xfId="1348"/>
    <cellStyle name="Normal 4 3 2" xfId="1349"/>
    <cellStyle name="Normal 4 3 2 2" xfId="1350"/>
    <cellStyle name="Normal 4 3 2 2 2" xfId="3156"/>
    <cellStyle name="Normal 4 3 2 3" xfId="1351"/>
    <cellStyle name="Normal 4 3 2 3 2" xfId="2125"/>
    <cellStyle name="Normal 4 3 2 3 3" xfId="2126"/>
    <cellStyle name="Normal 4 3 2 3 4" xfId="2124"/>
    <cellStyle name="Normal 4 3 2 4" xfId="2127"/>
    <cellStyle name="Normal 4 3 2 5" xfId="2128"/>
    <cellStyle name="Normal 4 3 2 6" xfId="2123"/>
    <cellStyle name="Normal 4 3 3" xfId="1352"/>
    <cellStyle name="Normal 4 3 3 2" xfId="3157"/>
    <cellStyle name="Normal 4 3 4" xfId="3155"/>
    <cellStyle name="Normal 4 4" xfId="1353"/>
    <cellStyle name="Normal 4 4 2" xfId="1354"/>
    <cellStyle name="Normal 4 4 2 2" xfId="1355"/>
    <cellStyle name="Normal 4 4 2 2 2" xfId="3159"/>
    <cellStyle name="Normal 4 4 2 3" xfId="1356"/>
    <cellStyle name="Normal 4 4 3" xfId="1357"/>
    <cellStyle name="Normal 4 4 3 2" xfId="3160"/>
    <cellStyle name="Normal 4 4 4" xfId="3158"/>
    <cellStyle name="Normal 4 5" xfId="1358"/>
    <cellStyle name="Normal 4 5 2" xfId="1359"/>
    <cellStyle name="Normal 4 5 2 2" xfId="2130"/>
    <cellStyle name="Normal 4 5 2 3" xfId="2131"/>
    <cellStyle name="Normal 4 5 2 4" xfId="2129"/>
    <cellStyle name="Normal 4 5 3" xfId="1360"/>
    <cellStyle name="Normal 4 5 3 2" xfId="1361"/>
    <cellStyle name="Normal 4 5 3 2 2" xfId="3162"/>
    <cellStyle name="Normal 4 5 3 3" xfId="1362"/>
    <cellStyle name="Normal 4 5 3 3 2" xfId="2134"/>
    <cellStyle name="Normal 4 5 3 3 3" xfId="2135"/>
    <cellStyle name="Normal 4 5 3 3 4" xfId="2133"/>
    <cellStyle name="Normal 4 5 3 4" xfId="2136"/>
    <cellStyle name="Normal 4 5 3 5" xfId="2137"/>
    <cellStyle name="Normal 4 5 3 6" xfId="2132"/>
    <cellStyle name="Normal 4 5 4" xfId="1363"/>
    <cellStyle name="Normal 4 5 4 2" xfId="3163"/>
    <cellStyle name="Normal 4 5 5" xfId="3161"/>
    <cellStyle name="Normal 4 6" xfId="1364"/>
    <cellStyle name="Normal 4 6 2" xfId="1365"/>
    <cellStyle name="Normal 4 6 2 2" xfId="1366"/>
    <cellStyle name="Normal 4 6 2 2 2" xfId="2140"/>
    <cellStyle name="Normal 4 6 2 2 3" xfId="2141"/>
    <cellStyle name="Normal 4 6 2 2 4" xfId="2139"/>
    <cellStyle name="Normal 4 6 2 3" xfId="1367"/>
    <cellStyle name="Normal 4 6 3" xfId="2142"/>
    <cellStyle name="Normal 4 6 4" xfId="2143"/>
    <cellStyle name="Normal 4 6 5" xfId="2138"/>
    <cellStyle name="Normal 4 7" xfId="1368"/>
    <cellStyle name="Normal 4 7 2" xfId="1369"/>
    <cellStyle name="Normal 4 8" xfId="1370"/>
    <cellStyle name="Normal 4 8 2" xfId="1371"/>
    <cellStyle name="Normal 4 8 2 2" xfId="1372"/>
    <cellStyle name="Normal 4 8 2 2 2" xfId="3165"/>
    <cellStyle name="Normal 4 8 2 3" xfId="1373"/>
    <cellStyle name="Normal 4 8 2 3 2" xfId="2146"/>
    <cellStyle name="Normal 4 8 2 3 3" xfId="2147"/>
    <cellStyle name="Normal 4 8 2 3 4" xfId="2145"/>
    <cellStyle name="Normal 4 8 2 4" xfId="2148"/>
    <cellStyle name="Normal 4 8 2 5" xfId="2149"/>
    <cellStyle name="Normal 4 8 2 6" xfId="2144"/>
    <cellStyle name="Normal 4 8 3" xfId="1374"/>
    <cellStyle name="Normal 4 8 3 2" xfId="3166"/>
    <cellStyle name="Normal 4 8 4" xfId="3164"/>
    <cellStyle name="Normal 4 9" xfId="1375"/>
    <cellStyle name="Normal 4 9 2" xfId="1376"/>
    <cellStyle name="Normal 4 9 2 2" xfId="1377"/>
    <cellStyle name="Normal 4 9 2 3" xfId="1378"/>
    <cellStyle name="Normal 40" xfId="1379"/>
    <cellStyle name="Normal 40 10" xfId="2150"/>
    <cellStyle name="Normal 40 2" xfId="1380"/>
    <cellStyle name="Normal 40 2 2" xfId="1381"/>
    <cellStyle name="Normal 40 2 3" xfId="1382"/>
    <cellStyle name="Normal 40 2 3 2" xfId="3168"/>
    <cellStyle name="Normal 40 2 4" xfId="3167"/>
    <cellStyle name="Normal 40 3" xfId="1383"/>
    <cellStyle name="Normal 40 3 2" xfId="1384"/>
    <cellStyle name="Normal 40 3 3" xfId="1385"/>
    <cellStyle name="Normal 40 3 3 2" xfId="3170"/>
    <cellStyle name="Normal 40 3 4" xfId="3169"/>
    <cellStyle name="Normal 40 4" xfId="1386"/>
    <cellStyle name="Normal 40 4 2" xfId="1387"/>
    <cellStyle name="Normal 40 4 3" xfId="1388"/>
    <cellStyle name="Normal 40 4 3 2" xfId="3172"/>
    <cellStyle name="Normal 40 4 4" xfId="3171"/>
    <cellStyle name="Normal 40 5" xfId="1389"/>
    <cellStyle name="Normal 40 5 2" xfId="1390"/>
    <cellStyle name="Normal 40 5 3" xfId="1391"/>
    <cellStyle name="Normal 40 6" xfId="1392"/>
    <cellStyle name="Normal 40 6 2" xfId="2152"/>
    <cellStyle name="Normal 40 6 3" xfId="2153"/>
    <cellStyle name="Normal 40 6 4" xfId="2151"/>
    <cellStyle name="Normal 40 7" xfId="1393"/>
    <cellStyle name="Normal 40 7 2" xfId="2155"/>
    <cellStyle name="Normal 40 7 3" xfId="2156"/>
    <cellStyle name="Normal 40 7 4" xfId="2154"/>
    <cellStyle name="Normal 40 8" xfId="2157"/>
    <cellStyle name="Normal 40 9" xfId="2158"/>
    <cellStyle name="Normal 41" xfId="1394"/>
    <cellStyle name="Normal 41 2" xfId="1395"/>
    <cellStyle name="Normal 41 2 2" xfId="1396"/>
    <cellStyle name="Normal 41 2 2 2" xfId="3174"/>
    <cellStyle name="Normal 41 2 3" xfId="3173"/>
    <cellStyle name="Normal 41 3" xfId="1397"/>
    <cellStyle name="Normal 41 3 2" xfId="1398"/>
    <cellStyle name="Normal 41 3 3" xfId="1399"/>
    <cellStyle name="Normal 41 3 3 2" xfId="3176"/>
    <cellStyle name="Normal 41 3 4" xfId="3175"/>
    <cellStyle name="Normal 41 4" xfId="1400"/>
    <cellStyle name="Normal 42" xfId="1401"/>
    <cellStyle name="Normal 42 2" xfId="1402"/>
    <cellStyle name="Normal 42 2 2" xfId="3177"/>
    <cellStyle name="Normal 42 3" xfId="1403"/>
    <cellStyle name="Normal 42 4" xfId="1404"/>
    <cellStyle name="Normal 43" xfId="1405"/>
    <cellStyle name="Normal 43 2" xfId="1406"/>
    <cellStyle name="Normal 44" xfId="1407"/>
    <cellStyle name="Normal 44 2" xfId="1408"/>
    <cellStyle name="Normal 45" xfId="1409"/>
    <cellStyle name="Normal 45 2" xfId="1410"/>
    <cellStyle name="Normal 46" xfId="1411"/>
    <cellStyle name="Normal 46 2" xfId="1412"/>
    <cellStyle name="Normal 47" xfId="1413"/>
    <cellStyle name="Normal 47 2" xfId="1414"/>
    <cellStyle name="Normal 48" xfId="1415"/>
    <cellStyle name="Normal 48 2" xfId="1416"/>
    <cellStyle name="Normal 48 2 2" xfId="1417"/>
    <cellStyle name="Normal 48 3" xfId="1418"/>
    <cellStyle name="Normal 49" xfId="1419"/>
    <cellStyle name="Normal 49 2" xfId="1420"/>
    <cellStyle name="Normal 49 2 2" xfId="2161"/>
    <cellStyle name="Normal 49 2 3" xfId="2162"/>
    <cellStyle name="Normal 49 2 4" xfId="2160"/>
    <cellStyle name="Normal 49 3" xfId="2163"/>
    <cellStyle name="Normal 49 4" xfId="2164"/>
    <cellStyle name="Normal 49 5" xfId="2159"/>
    <cellStyle name="Normal 5" xfId="3"/>
    <cellStyle name="Normal 5 10" xfId="146"/>
    <cellStyle name="Normal 5 2" xfId="147"/>
    <cellStyle name="Normal 5 2 2" xfId="1421"/>
    <cellStyle name="Normal 5 2 2 2" xfId="1422"/>
    <cellStyle name="Normal 5 2 2 2 2" xfId="1423"/>
    <cellStyle name="Normal 5 2 2 2 2 2" xfId="2169"/>
    <cellStyle name="Normal 5 2 2 2 2 3" xfId="2170"/>
    <cellStyle name="Normal 5 2 2 2 2 4" xfId="2168"/>
    <cellStyle name="Normal 5 2 2 2 3" xfId="1424"/>
    <cellStyle name="Normal 5 2 2 3" xfId="1425"/>
    <cellStyle name="Normal 5 2 2 4" xfId="2171"/>
    <cellStyle name="Normal 5 2 2 5" xfId="2172"/>
    <cellStyle name="Normal 5 2 2 6" xfId="2167"/>
    <cellStyle name="Normal 5 2 3" xfId="1426"/>
    <cellStyle name="Normal 5 2 3 2" xfId="2174"/>
    <cellStyle name="Normal 5 2 3 3" xfId="2175"/>
    <cellStyle name="Normal 5 2 3 4" xfId="2173"/>
    <cellStyle name="Normal 5 2 4" xfId="1427"/>
    <cellStyle name="Normal 5 2 5" xfId="2176"/>
    <cellStyle name="Normal 5 2 6" xfId="2177"/>
    <cellStyle name="Normal 5 2 7" xfId="2166"/>
    <cellStyle name="Normal 5 3" xfId="1428"/>
    <cellStyle name="Normal 5 3 2" xfId="1429"/>
    <cellStyle name="Normal 5 3 2 2" xfId="2180"/>
    <cellStyle name="Normal 5 3 2 3" xfId="2181"/>
    <cellStyle name="Normal 5 3 2 4" xfId="2179"/>
    <cellStyle name="Normal 5 3 3" xfId="1430"/>
    <cellStyle name="Normal 5 3 3 2" xfId="3178"/>
    <cellStyle name="Normal 5 3 4" xfId="1431"/>
    <cellStyle name="Normal 5 3 5" xfId="2182"/>
    <cellStyle name="Normal 5 3 6" xfId="2183"/>
    <cellStyle name="Normal 5 3 7" xfId="2178"/>
    <cellStyle name="Normal 5 4" xfId="1432"/>
    <cellStyle name="Normal 5 4 2" xfId="1433"/>
    <cellStyle name="Normal 5 4 2 2" xfId="3179"/>
    <cellStyle name="Normal 5 4 3" xfId="2185"/>
    <cellStyle name="Normal 5 4 4" xfId="2186"/>
    <cellStyle name="Normal 5 4 5" xfId="2184"/>
    <cellStyle name="Normal 5 5" xfId="1434"/>
    <cellStyle name="Normal 5 5 2" xfId="1435"/>
    <cellStyle name="Normal 5 6" xfId="1436"/>
    <cellStyle name="Normal 5 6 2" xfId="3180"/>
    <cellStyle name="Normal 5 7" xfId="2187"/>
    <cellStyle name="Normal 5 8" xfId="2188"/>
    <cellStyle name="Normal 5 9" xfId="2165"/>
    <cellStyle name="Normal 50" xfId="1437"/>
    <cellStyle name="Normal 50 2" xfId="2190"/>
    <cellStyle name="Normal 50 3" xfId="2191"/>
    <cellStyle name="Normal 50 4" xfId="2189"/>
    <cellStyle name="Normal 51" xfId="1438"/>
    <cellStyle name="Normal 51 2" xfId="2193"/>
    <cellStyle name="Normal 51 3" xfId="2194"/>
    <cellStyle name="Normal 51 4" xfId="2192"/>
    <cellStyle name="Normal 52" xfId="1439"/>
    <cellStyle name="Normal 52 2" xfId="2196"/>
    <cellStyle name="Normal 52 3" xfId="2197"/>
    <cellStyle name="Normal 52 4" xfId="2195"/>
    <cellStyle name="Normal 53" xfId="1440"/>
    <cellStyle name="Normal 53 2" xfId="2199"/>
    <cellStyle name="Normal 53 3" xfId="2200"/>
    <cellStyle name="Normal 53 4" xfId="2198"/>
    <cellStyle name="Normal 54" xfId="1441"/>
    <cellStyle name="Normal 54 2" xfId="2202"/>
    <cellStyle name="Normal 54 3" xfId="2203"/>
    <cellStyle name="Normal 54 4" xfId="2201"/>
    <cellStyle name="Normal 55" xfId="1442"/>
    <cellStyle name="Normal 55 2" xfId="2205"/>
    <cellStyle name="Normal 55 3" xfId="2206"/>
    <cellStyle name="Normal 55 4" xfId="2204"/>
    <cellStyle name="Normal 56" xfId="1443"/>
    <cellStyle name="Normal 56 2" xfId="2208"/>
    <cellStyle name="Normal 56 3" xfId="2209"/>
    <cellStyle name="Normal 56 4" xfId="2207"/>
    <cellStyle name="Normal 57" xfId="1444"/>
    <cellStyle name="Normal 57 2" xfId="2211"/>
    <cellStyle name="Normal 57 3" xfId="2212"/>
    <cellStyle name="Normal 57 4" xfId="2210"/>
    <cellStyle name="Normal 58" xfId="1445"/>
    <cellStyle name="Normal 58 2" xfId="2214"/>
    <cellStyle name="Normal 58 3" xfId="2215"/>
    <cellStyle name="Normal 58 4" xfId="2213"/>
    <cellStyle name="Normal 59" xfId="1446"/>
    <cellStyle name="Normal 59 2" xfId="1447"/>
    <cellStyle name="Normal 59 2 2" xfId="1448"/>
    <cellStyle name="Normal 59 2 2 2" xfId="2219"/>
    <cellStyle name="Normal 59 2 2 3" xfId="2220"/>
    <cellStyle name="Normal 59 2 2 4" xfId="2218"/>
    <cellStyle name="Normal 59 2 3" xfId="2221"/>
    <cellStyle name="Normal 59 2 4" xfId="2222"/>
    <cellStyle name="Normal 59 2 5" xfId="2217"/>
    <cellStyle name="Normal 59 3" xfId="1449"/>
    <cellStyle name="Normal 59 3 2" xfId="2224"/>
    <cellStyle name="Normal 59 3 3" xfId="2225"/>
    <cellStyle name="Normal 59 3 4" xfId="2223"/>
    <cellStyle name="Normal 59 4" xfId="2226"/>
    <cellStyle name="Normal 59 5" xfId="2227"/>
    <cellStyle name="Normal 59 6" xfId="2216"/>
    <cellStyle name="Normal 6" xfId="148"/>
    <cellStyle name="Normal 6 10" xfId="1450"/>
    <cellStyle name="Normal 6 11" xfId="1451"/>
    <cellStyle name="Normal 6 12" xfId="1452"/>
    <cellStyle name="Normal 6 13" xfId="1453"/>
    <cellStyle name="Normal 6 14" xfId="1454"/>
    <cellStyle name="Normal 6 15" xfId="1455"/>
    <cellStyle name="Normal 6 16" xfId="1456"/>
    <cellStyle name="Normal 6 17" xfId="1457"/>
    <cellStyle name="Normal 6 18" xfId="1458"/>
    <cellStyle name="Normal 6 19" xfId="1459"/>
    <cellStyle name="Normal 6 2" xfId="149"/>
    <cellStyle name="Normal 6 2 10" xfId="1460"/>
    <cellStyle name="Normal 6 2 11" xfId="1461"/>
    <cellStyle name="Normal 6 2 12" xfId="1462"/>
    <cellStyle name="Normal 6 2 13" xfId="1463"/>
    <cellStyle name="Normal 6 2 14" xfId="1464"/>
    <cellStyle name="Normal 6 2 15" xfId="1465"/>
    <cellStyle name="Normal 6 2 16" xfId="1466"/>
    <cellStyle name="Normal 6 2 17" xfId="1467"/>
    <cellStyle name="Normal 6 2 18" xfId="1468"/>
    <cellStyle name="Normal 6 2 19" xfId="1469"/>
    <cellStyle name="Normal 6 2 2" xfId="1470"/>
    <cellStyle name="Normal 6 2 20" xfId="1471"/>
    <cellStyle name="Normal 6 2 20 2" xfId="3181"/>
    <cellStyle name="Normal 6 2 21" xfId="2320"/>
    <cellStyle name="Normal 6 2 3" xfId="1472"/>
    <cellStyle name="Normal 6 2 3 2" xfId="2229"/>
    <cellStyle name="Normal 6 2 3 3" xfId="2230"/>
    <cellStyle name="Normal 6 2 3 4" xfId="2228"/>
    <cellStyle name="Normal 6 2 4" xfId="1473"/>
    <cellStyle name="Normal 6 2 5" xfId="1474"/>
    <cellStyle name="Normal 6 2 6" xfId="1475"/>
    <cellStyle name="Normal 6 2 7" xfId="1476"/>
    <cellStyle name="Normal 6 2 8" xfId="1477"/>
    <cellStyle name="Normal 6 2 9" xfId="1478"/>
    <cellStyle name="Normal 6 20" xfId="1479"/>
    <cellStyle name="Normal 6 21" xfId="1480"/>
    <cellStyle name="Normal 6 22" xfId="2319"/>
    <cellStyle name="Normal 6 3" xfId="1481"/>
    <cellStyle name="Normal 6 3 2" xfId="1482"/>
    <cellStyle name="Normal 6 3 2 2" xfId="3182"/>
    <cellStyle name="Normal 6 4" xfId="1483"/>
    <cellStyle name="Normal 6 4 2" xfId="1484"/>
    <cellStyle name="Normal 6 4 2 2" xfId="1485"/>
    <cellStyle name="Normal 6 4 2 2 2" xfId="3185"/>
    <cellStyle name="Normal 6 4 2 3" xfId="3184"/>
    <cellStyle name="Normal 6 4 3" xfId="1486"/>
    <cellStyle name="Normal 6 4 3 2" xfId="1487"/>
    <cellStyle name="Normal 6 4 3 2 2" xfId="3187"/>
    <cellStyle name="Normal 6 4 3 3" xfId="3186"/>
    <cellStyle name="Normal 6 4 4" xfId="1488"/>
    <cellStyle name="Normal 6 4 4 2" xfId="1489"/>
    <cellStyle name="Normal 6 4 4 2 2" xfId="3189"/>
    <cellStyle name="Normal 6 4 4 3" xfId="3188"/>
    <cellStyle name="Normal 6 4 5" xfId="1490"/>
    <cellStyle name="Normal 6 4 5 2" xfId="3190"/>
    <cellStyle name="Normal 6 4 6" xfId="3183"/>
    <cellStyle name="Normal 6 5" xfId="1491"/>
    <cellStyle name="Normal 6 6" xfId="1492"/>
    <cellStyle name="Normal 6 7" xfId="1493"/>
    <cellStyle name="Normal 6 8" xfId="1494"/>
    <cellStyle name="Normal 6 9" xfId="1495"/>
    <cellStyle name="Normal 60" xfId="1496"/>
    <cellStyle name="Normal 60 2" xfId="1497"/>
    <cellStyle name="Normal 60 2 2" xfId="1498"/>
    <cellStyle name="Normal 60 2 2 2" xfId="2234"/>
    <cellStyle name="Normal 60 2 2 3" xfId="2235"/>
    <cellStyle name="Normal 60 2 2 4" xfId="2233"/>
    <cellStyle name="Normal 60 2 3" xfId="2236"/>
    <cellStyle name="Normal 60 2 4" xfId="2237"/>
    <cellStyle name="Normal 60 2 5" xfId="2232"/>
    <cellStyle name="Normal 60 3" xfId="1499"/>
    <cellStyle name="Normal 60 3 2" xfId="2239"/>
    <cellStyle name="Normal 60 3 3" xfId="2240"/>
    <cellStyle name="Normal 60 3 4" xfId="2238"/>
    <cellStyle name="Normal 60 4" xfId="2241"/>
    <cellStyle name="Normal 60 5" xfId="2242"/>
    <cellStyle name="Normal 60 6" xfId="2231"/>
    <cellStyle name="Normal 61" xfId="1500"/>
    <cellStyle name="Normal 61 2" xfId="3191"/>
    <cellStyle name="Normal 62" xfId="1501"/>
    <cellStyle name="Normal 62 2" xfId="3192"/>
    <cellStyle name="Normal 63" xfId="1502"/>
    <cellStyle name="Normal 64" xfId="1503"/>
    <cellStyle name="Normal 65" xfId="1504"/>
    <cellStyle name="Normal 66" xfId="1505"/>
    <cellStyle name="Normal 67" xfId="1506"/>
    <cellStyle name="Normal 68" xfId="1507"/>
    <cellStyle name="Normal 69" xfId="1508"/>
    <cellStyle name="Normal 7" xfId="150"/>
    <cellStyle name="Normal 7 10" xfId="1509"/>
    <cellStyle name="Normal 7 10 2" xfId="1510"/>
    <cellStyle name="Normal 7 10 3" xfId="1511"/>
    <cellStyle name="Normal 7 10 4" xfId="1512"/>
    <cellStyle name="Normal 7 11" xfId="1513"/>
    <cellStyle name="Normal 7 12" xfId="1514"/>
    <cellStyle name="Normal 7 13" xfId="1515"/>
    <cellStyle name="Normal 7 14" xfId="1516"/>
    <cellStyle name="Normal 7 15" xfId="1517"/>
    <cellStyle name="Normal 7 16" xfId="1518"/>
    <cellStyle name="Normal 7 17" xfId="1519"/>
    <cellStyle name="Normal 7 18" xfId="1520"/>
    <cellStyle name="Normal 7 19" xfId="1521"/>
    <cellStyle name="Normal 7 2" xfId="151"/>
    <cellStyle name="Normal 7 2 10" xfId="1522"/>
    <cellStyle name="Normal 7 2 11" xfId="1523"/>
    <cellStyle name="Normal 7 2 12" xfId="1524"/>
    <cellStyle name="Normal 7 2 13" xfId="1525"/>
    <cellStyle name="Normal 7 2 14" xfId="1526"/>
    <cellStyle name="Normal 7 2 15" xfId="1527"/>
    <cellStyle name="Normal 7 2 16" xfId="1528"/>
    <cellStyle name="Normal 7 2 17" xfId="1529"/>
    <cellStyle name="Normal 7 2 18" xfId="1530"/>
    <cellStyle name="Normal 7 2 19" xfId="1531"/>
    <cellStyle name="Normal 7 2 19 2" xfId="3193"/>
    <cellStyle name="Normal 7 2 2" xfId="1532"/>
    <cellStyle name="Normal 7 2 20" xfId="2322"/>
    <cellStyle name="Normal 7 2 3" xfId="1533"/>
    <cellStyle name="Normal 7 2 3 2" xfId="2244"/>
    <cellStyle name="Normal 7 2 3 3" xfId="2245"/>
    <cellStyle name="Normal 7 2 3 4" xfId="2243"/>
    <cellStyle name="Normal 7 2 4" xfId="1534"/>
    <cellStyle name="Normal 7 2 5" xfId="1535"/>
    <cellStyle name="Normal 7 2 6" xfId="1536"/>
    <cellStyle name="Normal 7 2 7" xfId="1537"/>
    <cellStyle name="Normal 7 2 8" xfId="1538"/>
    <cellStyle name="Normal 7 2 8 2" xfId="1539"/>
    <cellStyle name="Normal 7 2 8 3" xfId="1540"/>
    <cellStyle name="Normal 7 2 8 4" xfId="1541"/>
    <cellStyle name="Normal 7 2 9" xfId="1542"/>
    <cellStyle name="Normal 7 20" xfId="1543"/>
    <cellStyle name="Normal 7 21" xfId="1544"/>
    <cellStyle name="Normal 7 21 2" xfId="3194"/>
    <cellStyle name="Normal 7 22" xfId="1545"/>
    <cellStyle name="Normal 7 23" xfId="2321"/>
    <cellStyle name="Normal 7 3" xfId="1546"/>
    <cellStyle name="Normal 7 3 2" xfId="2247"/>
    <cellStyle name="Normal 7 3 3" xfId="2248"/>
    <cellStyle name="Normal 7 3 4" xfId="2246"/>
    <cellStyle name="Normal 7 4" xfId="1547"/>
    <cellStyle name="Normal 7 5" xfId="1548"/>
    <cellStyle name="Normal 7 5 2" xfId="2250"/>
    <cellStyle name="Normal 7 5 3" xfId="2251"/>
    <cellStyle name="Normal 7 5 4" xfId="2249"/>
    <cellStyle name="Normal 7 6" xfId="1549"/>
    <cellStyle name="Normal 7 7" xfId="1550"/>
    <cellStyle name="Normal 7 8" xfId="1551"/>
    <cellStyle name="Normal 7 9" xfId="1552"/>
    <cellStyle name="Normal 70" xfId="1553"/>
    <cellStyle name="Normal 71" xfId="1554"/>
    <cellStyle name="Normal 72" xfId="1555"/>
    <cellStyle name="Normal 73" xfId="1556"/>
    <cellStyle name="Normal 74" xfId="1557"/>
    <cellStyle name="Normal 75" xfId="1558"/>
    <cellStyle name="Normal 76" xfId="1559"/>
    <cellStyle name="Normal 77" xfId="1560"/>
    <cellStyle name="Normal 78" xfId="1561"/>
    <cellStyle name="Normal 79" xfId="1562"/>
    <cellStyle name="Normal 8" xfId="152"/>
    <cellStyle name="Normal 8 2" xfId="153"/>
    <cellStyle name="Normal 8 2 2" xfId="1563"/>
    <cellStyle name="Normal 8 2 2 2" xfId="1564"/>
    <cellStyle name="Normal 8 2 2 2 2" xfId="1565"/>
    <cellStyle name="Normal 8 2 2 2 2 2" xfId="3196"/>
    <cellStyle name="Normal 8 2 2 2 3" xfId="1566"/>
    <cellStyle name="Normal 8 2 2 3" xfId="1567"/>
    <cellStyle name="Normal 8 2 2 3 2" xfId="1568"/>
    <cellStyle name="Normal 8 2 2 3 2 2" xfId="3198"/>
    <cellStyle name="Normal 8 2 2 3 3" xfId="3197"/>
    <cellStyle name="Normal 8 2 2 4" xfId="1569"/>
    <cellStyle name="Normal 8 2 2 4 2" xfId="1570"/>
    <cellStyle name="Normal 8 2 2 4 2 2" xfId="3200"/>
    <cellStyle name="Normal 8 2 2 4 3" xfId="3199"/>
    <cellStyle name="Normal 8 2 2 5" xfId="1571"/>
    <cellStyle name="Normal 8 2 2 5 2" xfId="3201"/>
    <cellStyle name="Normal 8 2 2 6" xfId="3195"/>
    <cellStyle name="Normal 8 2 3" xfId="1572"/>
    <cellStyle name="Normal 8 2 4" xfId="1573"/>
    <cellStyle name="Normal 8 2 4 2" xfId="2253"/>
    <cellStyle name="Normal 8 2 4 3" xfId="2254"/>
    <cellStyle name="Normal 8 2 4 4" xfId="2252"/>
    <cellStyle name="Normal 8 2 5" xfId="1574"/>
    <cellStyle name="Normal 8 2 5 2" xfId="2256"/>
    <cellStyle name="Normal 8 2 5 3" xfId="2257"/>
    <cellStyle name="Normal 8 2 5 4" xfId="2255"/>
    <cellStyle name="Normal 8 2 6" xfId="2324"/>
    <cellStyle name="Normal 8 3" xfId="1575"/>
    <cellStyle name="Normal 8 3 2" xfId="1576"/>
    <cellStyle name="Normal 8 3 2 2" xfId="2259"/>
    <cellStyle name="Normal 8 3 2 3" xfId="2260"/>
    <cellStyle name="Normal 8 3 2 4" xfId="2258"/>
    <cellStyle name="Normal 8 3 3" xfId="1577"/>
    <cellStyle name="Normal 8 3 3 2" xfId="1578"/>
    <cellStyle name="Normal 8 3 3 2 2" xfId="3204"/>
    <cellStyle name="Normal 8 3 3 3" xfId="3203"/>
    <cellStyle name="Normal 8 3 4" xfId="1579"/>
    <cellStyle name="Normal 8 3 4 2" xfId="1580"/>
    <cellStyle name="Normal 8 3 4 2 2" xfId="3206"/>
    <cellStyle name="Normal 8 3 4 3" xfId="3205"/>
    <cellStyle name="Normal 8 3 5" xfId="1581"/>
    <cellStyle name="Normal 8 3 5 2" xfId="1582"/>
    <cellStyle name="Normal 8 3 5 2 2" xfId="3208"/>
    <cellStyle name="Normal 8 3 5 3" xfId="3207"/>
    <cellStyle name="Normal 8 3 6" xfId="1583"/>
    <cellStyle name="Normal 8 3 6 2" xfId="3209"/>
    <cellStyle name="Normal 8 3 7" xfId="3202"/>
    <cellStyle name="Normal 8 4" xfId="1584"/>
    <cellStyle name="Normal 8 4 2" xfId="1585"/>
    <cellStyle name="Normal 8 4 2 2" xfId="3210"/>
    <cellStyle name="Normal 8 5" xfId="1586"/>
    <cellStyle name="Normal 8 5 2" xfId="1587"/>
    <cellStyle name="Normal 8 6" xfId="1588"/>
    <cellStyle name="Normal 8 7" xfId="1589"/>
    <cellStyle name="Normal 8 7 2" xfId="1590"/>
    <cellStyle name="Normal 8 7 2 2" xfId="3211"/>
    <cellStyle name="Normal 8 8" xfId="2323"/>
    <cellStyle name="Normal 80" xfId="1591"/>
    <cellStyle name="Normal 81" xfId="1592"/>
    <cellStyle name="Normal 82" xfId="1593"/>
    <cellStyle name="Normal 83" xfId="1594"/>
    <cellStyle name="Normal 84" xfId="1595"/>
    <cellStyle name="Normal 85" xfId="1596"/>
    <cellStyle name="Normal 86" xfId="1597"/>
    <cellStyle name="Normal 87" xfId="1598"/>
    <cellStyle name="Normal 88" xfId="1599"/>
    <cellStyle name="Normal 89" xfId="1600"/>
    <cellStyle name="Normal 9" xfId="154"/>
    <cellStyle name="Normal 9 2" xfId="155"/>
    <cellStyle name="Normal 9 2 2" xfId="1601"/>
    <cellStyle name="Normal 9 2 2 2" xfId="1602"/>
    <cellStyle name="Normal 9 2 2 2 2" xfId="3212"/>
    <cellStyle name="Normal 9 2 2 3" xfId="1603"/>
    <cellStyle name="Normal 9 2 3" xfId="1604"/>
    <cellStyle name="Normal 9 2 3 2" xfId="1605"/>
    <cellStyle name="Normal 9 2 3 2 2" xfId="3213"/>
    <cellStyle name="Normal 9 2 3 3" xfId="1606"/>
    <cellStyle name="Normal 9 2 3 3 2" xfId="2263"/>
    <cellStyle name="Normal 9 2 3 3 3" xfId="2264"/>
    <cellStyle name="Normal 9 2 3 3 4" xfId="2262"/>
    <cellStyle name="Normal 9 2 3 4" xfId="1607"/>
    <cellStyle name="Normal 9 2 3 4 2" xfId="2266"/>
    <cellStyle name="Normal 9 2 3 4 3" xfId="2267"/>
    <cellStyle name="Normal 9 2 3 4 4" xfId="2265"/>
    <cellStyle name="Normal 9 2 3 5" xfId="2268"/>
    <cellStyle name="Normal 9 2 3 6" xfId="2269"/>
    <cellStyle name="Normal 9 2 3 7" xfId="2261"/>
    <cellStyle name="Normal 9 2 4" xfId="1608"/>
    <cellStyle name="Normal 9 2 4 2" xfId="1609"/>
    <cellStyle name="Normal 9 2 4 2 2" xfId="3215"/>
    <cellStyle name="Normal 9 2 4 3" xfId="3214"/>
    <cellStyle name="Normal 9 2 5" xfId="1610"/>
    <cellStyle name="Normal 9 2 5 2" xfId="2271"/>
    <cellStyle name="Normal 9 2 5 3" xfId="2272"/>
    <cellStyle name="Normal 9 2 5 4" xfId="2270"/>
    <cellStyle name="Normal 9 3" xfId="156"/>
    <cellStyle name="Normal 9 3 2" xfId="1611"/>
    <cellStyle name="Normal 9 3 2 2" xfId="2275"/>
    <cellStyle name="Normal 9 3 2 3" xfId="2276"/>
    <cellStyle name="Normal 9 3 2 4" xfId="2274"/>
    <cellStyle name="Normal 9 3 3" xfId="2277"/>
    <cellStyle name="Normal 9 3 4" xfId="2278"/>
    <cellStyle name="Normal 9 3 5" xfId="2273"/>
    <cellStyle name="Normal 9 4" xfId="1612"/>
    <cellStyle name="Normal 9 4 2" xfId="1613"/>
    <cellStyle name="Normal 9 4 2 2" xfId="3216"/>
    <cellStyle name="Normal 9 4 3" xfId="1614"/>
    <cellStyle name="Normal 9 5" xfId="1615"/>
    <cellStyle name="Normal 9 5 2" xfId="1616"/>
    <cellStyle name="Normal 9 5 2 2" xfId="3218"/>
    <cellStyle name="Normal 9 5 3" xfId="3217"/>
    <cellStyle name="Normal 9 6" xfId="1617"/>
    <cellStyle name="Normal 9 6 2" xfId="1618"/>
    <cellStyle name="Normal 9 6 2 2" xfId="3220"/>
    <cellStyle name="Normal 9 6 3" xfId="3219"/>
    <cellStyle name="Normal 9 7" xfId="1619"/>
    <cellStyle name="Normal 9 7 2" xfId="2280"/>
    <cellStyle name="Normal 9 7 3" xfId="2281"/>
    <cellStyle name="Normal 9 7 4" xfId="2279"/>
    <cellStyle name="Normal 90" xfId="1620"/>
    <cellStyle name="Normal 91" xfId="1621"/>
    <cellStyle name="Normal 92" xfId="1622"/>
    <cellStyle name="Normal 93" xfId="1623"/>
    <cellStyle name="Normal 94" xfId="1624"/>
    <cellStyle name="Normal 95" xfId="1625"/>
    <cellStyle name="Normal 96" xfId="1626"/>
    <cellStyle name="Normal 97" xfId="1627"/>
    <cellStyle name="Normal 98" xfId="1628"/>
    <cellStyle name="Normal 99" xfId="1629"/>
    <cellStyle name="Note 2" xfId="157"/>
    <cellStyle name="Note 2 2" xfId="1630"/>
    <cellStyle name="Note 2 2 2" xfId="1631"/>
    <cellStyle name="Note 2 2 2 2" xfId="1632"/>
    <cellStyle name="Note 2 2 2 2 2" xfId="1633"/>
    <cellStyle name="Note 2 2 2 2 3" xfId="1634"/>
    <cellStyle name="Note 2 2 2 2 3 2" xfId="1635"/>
    <cellStyle name="Note 2 2 2 2 3 2 2" xfId="1636"/>
    <cellStyle name="Note 2 2 2 2 3 2 2 2" xfId="3225"/>
    <cellStyle name="Note 2 2 2 2 3 2 3" xfId="3224"/>
    <cellStyle name="Note 2 2 2 2 3 3" xfId="1637"/>
    <cellStyle name="Note 2 2 2 2 3 3 2" xfId="1638"/>
    <cellStyle name="Note 2 2 2 2 3 3 2 2" xfId="3227"/>
    <cellStyle name="Note 2 2 2 2 3 3 3" xfId="3226"/>
    <cellStyle name="Note 2 2 2 2 3 4" xfId="1639"/>
    <cellStyle name="Note 2 2 2 2 3 4 2" xfId="3228"/>
    <cellStyle name="Note 2 2 2 2 3 5" xfId="3223"/>
    <cellStyle name="Note 2 2 2 2 4" xfId="1640"/>
    <cellStyle name="Note 2 2 2 2 4 2" xfId="1641"/>
    <cellStyle name="Note 2 2 2 2 4 2 2" xfId="3230"/>
    <cellStyle name="Note 2 2 2 2 4 3" xfId="3229"/>
    <cellStyle name="Note 2 2 2 2 5" xfId="1642"/>
    <cellStyle name="Note 2 2 2 2 5 2" xfId="1643"/>
    <cellStyle name="Note 2 2 2 2 5 2 2" xfId="3232"/>
    <cellStyle name="Note 2 2 2 2 5 3" xfId="3231"/>
    <cellStyle name="Note 2 2 2 2 6" xfId="1644"/>
    <cellStyle name="Note 2 2 2 2 6 2" xfId="3233"/>
    <cellStyle name="Note 2 2 2 2 7" xfId="3222"/>
    <cellStyle name="Note 2 2 2 3" xfId="1645"/>
    <cellStyle name="Note 2 2 2 4" xfId="1646"/>
    <cellStyle name="Note 2 2 2 4 2" xfId="1647"/>
    <cellStyle name="Note 2 2 2 4 2 2" xfId="1648"/>
    <cellStyle name="Note 2 2 2 4 2 2 2" xfId="3236"/>
    <cellStyle name="Note 2 2 2 4 2 3" xfId="3235"/>
    <cellStyle name="Note 2 2 2 4 3" xfId="1649"/>
    <cellStyle name="Note 2 2 2 4 3 2" xfId="1650"/>
    <cellStyle name="Note 2 2 2 4 3 2 2" xfId="3238"/>
    <cellStyle name="Note 2 2 2 4 3 3" xfId="3237"/>
    <cellStyle name="Note 2 2 2 4 4" xfId="1651"/>
    <cellStyle name="Note 2 2 2 4 4 2" xfId="3239"/>
    <cellStyle name="Note 2 2 2 4 5" xfId="3234"/>
    <cellStyle name="Note 2 2 2 5" xfId="1652"/>
    <cellStyle name="Note 2 2 2 5 2" xfId="1653"/>
    <cellStyle name="Note 2 2 2 5 2 2" xfId="3241"/>
    <cellStyle name="Note 2 2 2 5 3" xfId="3240"/>
    <cellStyle name="Note 2 2 2 6" xfId="1654"/>
    <cellStyle name="Note 2 2 2 6 2" xfId="1655"/>
    <cellStyle name="Note 2 2 2 6 2 2" xfId="3243"/>
    <cellStyle name="Note 2 2 2 6 3" xfId="3242"/>
    <cellStyle name="Note 2 2 2 7" xfId="1656"/>
    <cellStyle name="Note 2 2 2 7 2" xfId="3244"/>
    <cellStyle name="Note 2 2 2 8" xfId="3221"/>
    <cellStyle name="Note 2 3" xfId="1657"/>
    <cellStyle name="Note 2 3 2" xfId="1658"/>
    <cellStyle name="Note 2 3 3" xfId="2283"/>
    <cellStyle name="Note 2 3 4" xfId="2284"/>
    <cellStyle name="Note 2 3 5" xfId="2282"/>
    <cellStyle name="Note 2 4" xfId="1659"/>
    <cellStyle name="Note 2 4 2" xfId="1660"/>
    <cellStyle name="Note 2 4 3" xfId="1661"/>
    <cellStyle name="Note 2 4 3 2" xfId="1662"/>
    <cellStyle name="Note 2 4 3 2 2" xfId="1663"/>
    <cellStyle name="Note 2 4 3 2 2 2" xfId="3248"/>
    <cellStyle name="Note 2 4 3 2 3" xfId="3247"/>
    <cellStyle name="Note 2 4 3 3" xfId="1664"/>
    <cellStyle name="Note 2 4 3 3 2" xfId="1665"/>
    <cellStyle name="Note 2 4 3 3 2 2" xfId="3250"/>
    <cellStyle name="Note 2 4 3 3 3" xfId="3249"/>
    <cellStyle name="Note 2 4 3 4" xfId="1666"/>
    <cellStyle name="Note 2 4 3 4 2" xfId="3251"/>
    <cellStyle name="Note 2 4 3 5" xfId="3246"/>
    <cellStyle name="Note 2 4 4" xfId="1667"/>
    <cellStyle name="Note 2 4 4 2" xfId="1668"/>
    <cellStyle name="Note 2 4 4 2 2" xfId="3253"/>
    <cellStyle name="Note 2 4 4 3" xfId="3252"/>
    <cellStyle name="Note 2 4 5" xfId="1669"/>
    <cellStyle name="Note 2 4 5 2" xfId="1670"/>
    <cellStyle name="Note 2 4 5 2 2" xfId="3255"/>
    <cellStyle name="Note 2 4 5 3" xfId="3254"/>
    <cellStyle name="Note 2 4 6" xfId="1671"/>
    <cellStyle name="Note 2 4 6 2" xfId="3256"/>
    <cellStyle name="Note 2 4 7" xfId="3245"/>
    <cellStyle name="Note 2 5" xfId="1672"/>
    <cellStyle name="Note 2 5 2" xfId="1673"/>
    <cellStyle name="Note 2 5 2 2" xfId="1674"/>
    <cellStyle name="Note 2 5 2 2 2" xfId="3259"/>
    <cellStyle name="Note 2 5 2 3" xfId="3258"/>
    <cellStyle name="Note 2 5 3" xfId="1675"/>
    <cellStyle name="Note 2 5 3 2" xfId="1676"/>
    <cellStyle name="Note 2 5 3 2 2" xfId="3261"/>
    <cellStyle name="Note 2 5 3 3" xfId="3260"/>
    <cellStyle name="Note 2 5 4" xfId="1677"/>
    <cellStyle name="Note 2 5 4 2" xfId="3262"/>
    <cellStyle name="Note 2 5 5" xfId="3257"/>
    <cellStyle name="Note 2 6" xfId="1678"/>
    <cellStyle name="Note 2 6 2" xfId="1679"/>
    <cellStyle name="Note 2 6 2 2" xfId="3264"/>
    <cellStyle name="Note 2 6 3" xfId="3263"/>
    <cellStyle name="Note 2 7" xfId="1680"/>
    <cellStyle name="Note 2 7 2" xfId="1681"/>
    <cellStyle name="Note 2 7 2 2" xfId="3266"/>
    <cellStyle name="Note 2 7 3" xfId="3265"/>
    <cellStyle name="Note 2 8" xfId="1682"/>
    <cellStyle name="Note 2 8 2" xfId="1683"/>
    <cellStyle name="Note 2 8 3" xfId="1684"/>
    <cellStyle name="Note 2 8 3 2" xfId="3268"/>
    <cellStyle name="Note 2 8 4" xfId="3267"/>
    <cellStyle name="Note 3" xfId="158"/>
    <cellStyle name="Note 3 2" xfId="1685"/>
    <cellStyle name="Note 3 2 2" xfId="3269"/>
    <cellStyle name="Note 3 3" xfId="2286"/>
    <cellStyle name="Note 3 4" xfId="2287"/>
    <cellStyle name="Note 3 5" xfId="2285"/>
    <cellStyle name="Note 4" xfId="159"/>
    <cellStyle name="Note 4 10" xfId="2288"/>
    <cellStyle name="Note 4 2" xfId="1686"/>
    <cellStyle name="Note 4 2 2" xfId="1687"/>
    <cellStyle name="Note 4 2 3" xfId="1688"/>
    <cellStyle name="Note 4 2 3 2" xfId="1689"/>
    <cellStyle name="Note 4 2 3 2 2" xfId="1690"/>
    <cellStyle name="Note 4 2 3 2 2 2" xfId="3273"/>
    <cellStyle name="Note 4 2 3 2 3" xfId="3272"/>
    <cellStyle name="Note 4 2 3 3" xfId="1691"/>
    <cellStyle name="Note 4 2 3 3 2" xfId="1692"/>
    <cellStyle name="Note 4 2 3 3 2 2" xfId="3275"/>
    <cellStyle name="Note 4 2 3 3 3" xfId="3274"/>
    <cellStyle name="Note 4 2 3 4" xfId="1693"/>
    <cellStyle name="Note 4 2 3 4 2" xfId="3276"/>
    <cellStyle name="Note 4 2 3 5" xfId="3271"/>
    <cellStyle name="Note 4 2 4" xfId="1694"/>
    <cellStyle name="Note 4 2 4 2" xfId="1695"/>
    <cellStyle name="Note 4 2 4 2 2" xfId="3278"/>
    <cellStyle name="Note 4 2 4 3" xfId="3277"/>
    <cellStyle name="Note 4 2 5" xfId="1696"/>
    <cellStyle name="Note 4 2 5 2" xfId="1697"/>
    <cellStyle name="Note 4 2 5 2 2" xfId="3280"/>
    <cellStyle name="Note 4 2 5 3" xfId="3279"/>
    <cellStyle name="Note 4 2 6" xfId="1698"/>
    <cellStyle name="Note 4 2 6 2" xfId="3281"/>
    <cellStyle name="Note 4 2 7" xfId="3270"/>
    <cellStyle name="Note 4 3" xfId="1699"/>
    <cellStyle name="Note 4 4" xfId="1700"/>
    <cellStyle name="Note 4 4 2" xfId="1701"/>
    <cellStyle name="Note 4 4 2 2" xfId="1702"/>
    <cellStyle name="Note 4 4 2 2 2" xfId="3284"/>
    <cellStyle name="Note 4 4 2 3" xfId="3283"/>
    <cellStyle name="Note 4 4 3" xfId="1703"/>
    <cellStyle name="Note 4 4 3 2" xfId="1704"/>
    <cellStyle name="Note 4 4 3 2 2" xfId="3286"/>
    <cellStyle name="Note 4 4 3 3" xfId="3285"/>
    <cellStyle name="Note 4 4 4" xfId="1705"/>
    <cellStyle name="Note 4 4 4 2" xfId="3287"/>
    <cellStyle name="Note 4 4 5" xfId="3282"/>
    <cellStyle name="Note 4 5" xfId="1706"/>
    <cellStyle name="Note 4 5 2" xfId="1707"/>
    <cellStyle name="Note 4 5 2 2" xfId="3289"/>
    <cellStyle name="Note 4 5 3" xfId="3288"/>
    <cellStyle name="Note 4 6" xfId="1708"/>
    <cellStyle name="Note 4 6 2" xfId="1709"/>
    <cellStyle name="Note 4 6 2 2" xfId="3291"/>
    <cellStyle name="Note 4 6 3" xfId="3290"/>
    <cellStyle name="Note 4 7" xfId="1710"/>
    <cellStyle name="Note 4 7 2" xfId="3292"/>
    <cellStyle name="Note 4 8" xfId="2289"/>
    <cellStyle name="Note 4 9" xfId="2290"/>
    <cellStyle name="Note 5" xfId="1711"/>
    <cellStyle name="Note 5 2" xfId="1712"/>
    <cellStyle name="Note 5 2 2" xfId="2293"/>
    <cellStyle name="Note 5 2 3" xfId="2294"/>
    <cellStyle name="Note 5 2 4" xfId="2292"/>
    <cellStyle name="Note 5 3" xfId="2295"/>
    <cellStyle name="Note 5 4" xfId="2296"/>
    <cellStyle name="Note 5 5" xfId="2291"/>
    <cellStyle name="Note 6" xfId="1713"/>
    <cellStyle name="Note 6 2" xfId="3293"/>
    <cellStyle name="Output 2" xfId="160"/>
    <cellStyle name="Output 3" xfId="161"/>
    <cellStyle name="Output 3 2" xfId="1714"/>
    <cellStyle name="Output 4" xfId="162"/>
    <cellStyle name="Percent 2" xfId="1715"/>
    <cellStyle name="Percent 2 2" xfId="1716"/>
    <cellStyle name="Percent 2 2 2" xfId="1717"/>
    <cellStyle name="Percent 2 2 2 2" xfId="3295"/>
    <cellStyle name="Percent 2 2 3" xfId="1718"/>
    <cellStyle name="Percent 2 2 3 2" xfId="2299"/>
    <cellStyle name="Percent 2 2 3 3" xfId="2300"/>
    <cellStyle name="Percent 2 2 3 4" xfId="2298"/>
    <cellStyle name="Percent 2 2 4" xfId="2301"/>
    <cellStyle name="Percent 2 2 5" xfId="2302"/>
    <cellStyle name="Percent 2 2 6" xfId="2297"/>
    <cellStyle name="Percent 2 3" xfId="1719"/>
    <cellStyle name="Percent 2 3 2" xfId="1720"/>
    <cellStyle name="Percent 2 3 2 2" xfId="3297"/>
    <cellStyle name="Percent 2 3 3" xfId="3296"/>
    <cellStyle name="Percent 2 4" xfId="1721"/>
    <cellStyle name="Percent 2 4 2" xfId="1722"/>
    <cellStyle name="Percent 2 4 2 2" xfId="3299"/>
    <cellStyle name="Percent 2 4 3" xfId="3298"/>
    <cellStyle name="Percent 2 5" xfId="1723"/>
    <cellStyle name="Percent 2 5 2" xfId="3300"/>
    <cellStyle name="Percent 2 6" xfId="3294"/>
    <cellStyle name="Percent 3" xfId="1724"/>
    <cellStyle name="Percent 3 2" xfId="1725"/>
    <cellStyle name="Percent 3 2 2" xfId="1726"/>
    <cellStyle name="Percent 3 2 2 2" xfId="3303"/>
    <cellStyle name="Percent 3 2 3" xfId="3302"/>
    <cellStyle name="Percent 3 3" xfId="1727"/>
    <cellStyle name="Percent 3 3 2" xfId="1728"/>
    <cellStyle name="Percent 3 3 2 2" xfId="3305"/>
    <cellStyle name="Percent 3 3 3" xfId="3304"/>
    <cellStyle name="Percent 3 4" xfId="1729"/>
    <cellStyle name="Percent 3 4 2" xfId="1730"/>
    <cellStyle name="Percent 3 4 2 2" xfId="3307"/>
    <cellStyle name="Percent 3 4 3" xfId="3306"/>
    <cellStyle name="Percent 3 5" xfId="1731"/>
    <cellStyle name="Percent 3 5 2" xfId="1732"/>
    <cellStyle name="Percent 3 5 2 2" xfId="3308"/>
    <cellStyle name="Percent 3 5 3" xfId="2304"/>
    <cellStyle name="Percent 3 5 4" xfId="2305"/>
    <cellStyle name="Percent 3 5 5" xfId="2303"/>
    <cellStyle name="Percent 3 6" xfId="3301"/>
    <cellStyle name="Percent 4" xfId="1733"/>
    <cellStyle name="Percent 4 2" xfId="1734"/>
    <cellStyle name="Percent 4 2 2" xfId="1735"/>
    <cellStyle name="Percent 4 2 2 2" xfId="3311"/>
    <cellStyle name="Percent 4 2 3" xfId="3310"/>
    <cellStyle name="Percent 4 3" xfId="1736"/>
    <cellStyle name="Percent 4 3 2" xfId="1737"/>
    <cellStyle name="Percent 4 3 2 2" xfId="3313"/>
    <cellStyle name="Percent 4 3 3" xfId="3312"/>
    <cellStyle name="Percent 4 4" xfId="1738"/>
    <cellStyle name="Percent 4 4 2" xfId="1739"/>
    <cellStyle name="Percent 4 4 2 2" xfId="3315"/>
    <cellStyle name="Percent 4 4 3" xfId="3314"/>
    <cellStyle name="Percent 4 5" xfId="1740"/>
    <cellStyle name="Percent 4 5 2" xfId="3316"/>
    <cellStyle name="Percent 4 6" xfId="1741"/>
    <cellStyle name="Percent 4 6 2" xfId="2307"/>
    <cellStyle name="Percent 4 6 3" xfId="2308"/>
    <cellStyle name="Percent 4 6 4" xfId="2306"/>
    <cellStyle name="Percent 4 7" xfId="1742"/>
    <cellStyle name="Percent 4 7 2" xfId="2310"/>
    <cellStyle name="Percent 4 7 3" xfId="2311"/>
    <cellStyle name="Percent 4 7 4" xfId="2309"/>
    <cellStyle name="Percent 4 8" xfId="3309"/>
    <cellStyle name="Result" xfId="1743"/>
    <cellStyle name="Result 2" xfId="1744"/>
    <cellStyle name="Result 3" xfId="1745"/>
    <cellStyle name="Result 4" xfId="1746"/>
    <cellStyle name="Result 5" xfId="1747"/>
    <cellStyle name="Result 6" xfId="1748"/>
    <cellStyle name="Result 7" xfId="1749"/>
    <cellStyle name="Result 8" xfId="1750"/>
    <cellStyle name="Result 9" xfId="1751"/>
    <cellStyle name="Result2" xfId="1752"/>
    <cellStyle name="Result2 2" xfId="1753"/>
    <cellStyle name="Result2 3" xfId="1754"/>
    <cellStyle name="Result2 4" xfId="1755"/>
    <cellStyle name="Result2 5" xfId="1756"/>
    <cellStyle name="Result2 6" xfId="1757"/>
    <cellStyle name="Result2 7" xfId="1758"/>
    <cellStyle name="Result2 8" xfId="1759"/>
    <cellStyle name="Result2 9" xfId="1760"/>
    <cellStyle name="Title 2" xfId="163"/>
    <cellStyle name="Title 3" xfId="164"/>
    <cellStyle name="Title 3 2" xfId="1761"/>
    <cellStyle name="Title 4" xfId="165"/>
    <cellStyle name="Total 2" xfId="166"/>
    <cellStyle name="Total 3" xfId="167"/>
    <cellStyle name="Total 3 2" xfId="1762"/>
    <cellStyle name="Total 4" xfId="168"/>
    <cellStyle name="Warning Text 2" xfId="169"/>
    <cellStyle name="Warning Text 3" xfId="170"/>
    <cellStyle name="Warning Text 3 2" xfId="1763"/>
    <cellStyle name="Warning Text 4" xfId="171"/>
  </cellStyles>
  <dxfs count="0"/>
  <tableStyles count="0" defaultTableStyle="TableStyleMedium2" defaultPivotStyle="PivotStyleLight16"/>
  <colors>
    <mruColors>
      <color rgb="FFFF8C19"/>
      <color rgb="FF80D4FF"/>
      <color rgb="FF5C004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6504305</xdr:colOff>
      <xdr:row>0</xdr:row>
      <xdr:rowOff>2261235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7561580"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5" Type="http://schemas.openxmlformats.org/officeDocument/2006/relationships/printerSettings" Target="../printerSettings/printerSettings2.bin"/><Relationship Id="rId4" Type="http://schemas.openxmlformats.org/officeDocument/2006/relationships/hyperlink" Target="http://www.abs.gov.au/AUSSTATS/abs@.nsf/DetailsPage/1270.0.55.005July%202011?Open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zoomScaleNormal="100" workbookViewId="0">
      <selection activeCell="C24" sqref="C24"/>
    </sheetView>
  </sheetViews>
  <sheetFormatPr defaultRowHeight="11.25"/>
  <cols>
    <col min="1" max="1" width="2.7109375" style="1" customWidth="1"/>
    <col min="2" max="2" width="13.5703125" style="1" customWidth="1"/>
    <col min="3" max="3" width="102" style="1" customWidth="1"/>
    <col min="4" max="4" width="9.140625" style="1"/>
    <col min="5" max="5" width="17.85546875" style="1" customWidth="1"/>
    <col min="6" max="16384" width="9.140625" style="1"/>
  </cols>
  <sheetData>
    <row r="1" spans="1:5" ht="180" customHeight="1" thickBot="1">
      <c r="A1" s="90"/>
      <c r="B1" s="90"/>
      <c r="C1" s="90"/>
    </row>
    <row r="2" spans="1:5" ht="12.75">
      <c r="B2" s="26" t="s">
        <v>698</v>
      </c>
      <c r="C2" s="81"/>
      <c r="D2" s="81"/>
      <c r="E2" s="27"/>
    </row>
    <row r="3" spans="1:5">
      <c r="B3" s="88" t="s">
        <v>731</v>
      </c>
      <c r="C3" s="89"/>
      <c r="D3" s="28"/>
      <c r="E3" s="22"/>
    </row>
    <row r="4" spans="1:5">
      <c r="B4" s="21"/>
      <c r="C4" s="28"/>
      <c r="D4" s="28"/>
      <c r="E4" s="22"/>
    </row>
    <row r="5" spans="1:5">
      <c r="B5" s="23" t="s">
        <v>697</v>
      </c>
      <c r="C5" s="83" t="s">
        <v>696</v>
      </c>
      <c r="D5" s="28"/>
      <c r="E5" s="22"/>
    </row>
    <row r="6" spans="1:5">
      <c r="B6" s="21"/>
      <c r="C6" s="85" t="str">
        <f>'Mothers (SA3)'!A1</f>
        <v>Table 1. Number of third- and fourth-degree perineal tears per 1,000 vaginal births, by SA3, 2012–2014</v>
      </c>
      <c r="D6" s="28"/>
      <c r="E6" s="22"/>
    </row>
    <row r="7" spans="1:5">
      <c r="B7" s="21"/>
      <c r="C7" s="85" t="str">
        <f>'Mothers (State) '!A1</f>
        <v>Table 2. Number of third- and fourth-degree perineal tears per 1,000 vaginal births, by state and territory, 2012–2014</v>
      </c>
      <c r="D7" s="28"/>
      <c r="E7" s="22"/>
    </row>
    <row r="8" spans="1:5">
      <c r="B8" s="21"/>
      <c r="C8" s="85" t="str">
        <f>'Mothers (Remoteness x SES)'!A1</f>
        <v>Table 3. Number of third- and fourth-degree perineal tears per 1,000 vaginal births, by remoteness and SES, 2012–2014</v>
      </c>
      <c r="D8" s="28"/>
      <c r="E8" s="22"/>
    </row>
    <row r="9" spans="1:5">
      <c r="B9" s="21"/>
      <c r="C9" s="85" t="str">
        <f>'Mothers (Indigenous status)'!A1</f>
        <v>Table 4. Number of third- and fourth-degree perineal tears per 1,000 vaginal births, by state and territory and Indigenous status, 2012–2014</v>
      </c>
      <c r="D9" s="28"/>
      <c r="E9" s="22"/>
    </row>
    <row r="10" spans="1:5">
      <c r="B10" s="21"/>
      <c r="C10" s="86" t="str">
        <f>'Mothers (Public patients)'!A1</f>
        <v>Table 5. Number of third- and fourth-degree perineal tears per 1,000 vaginal births, by state and territory, public admitted patient elected accommodation status, 2012–2014</v>
      </c>
      <c r="D10" s="28"/>
      <c r="E10" s="22"/>
    </row>
    <row r="11" spans="1:5">
      <c r="B11" s="21"/>
      <c r="C11" s="86" t="str">
        <f>'Mothers (Private patients)'!A1</f>
        <v>Table 6. Number of third- and fourth-degree perineal tears per 1,000 vaginal births, by state and territory, private admitted patient elected accommodation status, 2012–2014</v>
      </c>
      <c r="D11" s="28"/>
      <c r="E11" s="22"/>
    </row>
    <row r="12" spans="1:5" ht="12" thickBot="1">
      <c r="B12" s="24"/>
      <c r="C12" s="82"/>
      <c r="D12" s="82"/>
      <c r="E12" s="25"/>
    </row>
    <row r="14" spans="1:5">
      <c r="B14" s="46" t="s">
        <v>700</v>
      </c>
      <c r="C14" s="47" t="s">
        <v>728</v>
      </c>
    </row>
  </sheetData>
  <mergeCells count="2">
    <mergeCell ref="B3:C3"/>
    <mergeCell ref="A1:C1"/>
  </mergeCells>
  <hyperlinks>
    <hyperlink ref="C5" location="Notes!A1" display="Notes"/>
    <hyperlink ref="C6" location="'Mothers (SA3)'!A1" display="'Mothers (SA3)'!A1"/>
    <hyperlink ref="C7" location="'Mothers (State) '!A1" display="'Mothers (State) '!A1"/>
    <hyperlink ref="C8" location="'Mothers (Remoteness x SES)'!A1" display="'Mothers (Remoteness x SES)'!A1"/>
    <hyperlink ref="C9" location="'Mothers (Indigenous status)'!A1" display="'Mothers (Indigenous status)'!A1"/>
    <hyperlink ref="C10" location="'Mothers (Public patients)'!A1" display="'Mothers (Public patients)'!A1"/>
    <hyperlink ref="C11" location="'Mothers (Private patients)'!A1" display="'Mothers (Private patient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workbookViewId="0">
      <selection activeCell="O37" sqref="O37"/>
    </sheetView>
  </sheetViews>
  <sheetFormatPr defaultRowHeight="11.25"/>
  <cols>
    <col min="1" max="8" width="9.140625" style="1"/>
    <col min="9" max="9" width="13.28515625" style="1" customWidth="1"/>
    <col min="10" max="16384" width="9.140625" style="1"/>
  </cols>
  <sheetData>
    <row r="1" spans="2:13" ht="12" thickBot="1"/>
    <row r="2" spans="2:13">
      <c r="B2" s="9"/>
      <c r="C2" s="10"/>
      <c r="D2" s="10"/>
      <c r="E2" s="10"/>
      <c r="F2" s="10"/>
      <c r="G2" s="10"/>
      <c r="H2" s="10"/>
      <c r="I2" s="11"/>
    </row>
    <row r="3" spans="2:13" ht="11.25" customHeight="1">
      <c r="B3" s="12"/>
      <c r="C3" s="91" t="s">
        <v>740</v>
      </c>
      <c r="D3" s="91"/>
      <c r="E3" s="91"/>
      <c r="F3" s="91"/>
      <c r="G3" s="91"/>
      <c r="H3" s="91"/>
      <c r="I3" s="13"/>
    </row>
    <row r="4" spans="2:13">
      <c r="B4" s="12"/>
      <c r="C4" s="91"/>
      <c r="D4" s="91"/>
      <c r="E4" s="91"/>
      <c r="F4" s="91"/>
      <c r="G4" s="91"/>
      <c r="H4" s="91"/>
      <c r="I4" s="13"/>
    </row>
    <row r="5" spans="2:13">
      <c r="B5" s="12"/>
      <c r="C5" s="91"/>
      <c r="D5" s="91"/>
      <c r="E5" s="91"/>
      <c r="F5" s="91"/>
      <c r="G5" s="91"/>
      <c r="H5" s="91"/>
      <c r="I5" s="13"/>
    </row>
    <row r="6" spans="2:13">
      <c r="B6" s="12"/>
      <c r="C6" s="91"/>
      <c r="D6" s="91"/>
      <c r="E6" s="91"/>
      <c r="F6" s="91"/>
      <c r="G6" s="91"/>
      <c r="H6" s="91"/>
      <c r="I6" s="13"/>
    </row>
    <row r="7" spans="2:13" ht="15">
      <c r="B7" s="12"/>
      <c r="C7" s="91"/>
      <c r="D7" s="91"/>
      <c r="E7" s="91"/>
      <c r="F7" s="91"/>
      <c r="G7" s="91"/>
      <c r="H7" s="91"/>
      <c r="I7" s="13"/>
      <c r="M7" s="20"/>
    </row>
    <row r="8" spans="2:13" ht="15">
      <c r="B8" s="12"/>
      <c r="C8" s="91"/>
      <c r="D8" s="91"/>
      <c r="E8" s="91"/>
      <c r="F8" s="91"/>
      <c r="G8" s="91"/>
      <c r="H8" s="91"/>
      <c r="I8" s="13"/>
      <c r="M8" s="20"/>
    </row>
    <row r="9" spans="2:13" ht="15">
      <c r="B9" s="12"/>
      <c r="C9" s="91"/>
      <c r="D9" s="91"/>
      <c r="E9" s="91"/>
      <c r="F9" s="91"/>
      <c r="G9" s="91"/>
      <c r="H9" s="91"/>
      <c r="I9" s="13"/>
      <c r="M9" s="20"/>
    </row>
    <row r="10" spans="2:13">
      <c r="B10" s="12"/>
      <c r="C10" s="91"/>
      <c r="D10" s="91"/>
      <c r="E10" s="91"/>
      <c r="F10" s="91"/>
      <c r="G10" s="91"/>
      <c r="H10" s="91"/>
      <c r="I10" s="13"/>
    </row>
    <row r="11" spans="2:13">
      <c r="B11" s="12"/>
      <c r="C11" s="91"/>
      <c r="D11" s="91"/>
      <c r="E11" s="91"/>
      <c r="F11" s="91"/>
      <c r="G11" s="91"/>
      <c r="H11" s="91"/>
      <c r="I11" s="13"/>
    </row>
    <row r="12" spans="2:13">
      <c r="B12" s="12"/>
      <c r="C12" s="91"/>
      <c r="D12" s="91"/>
      <c r="E12" s="91"/>
      <c r="F12" s="91"/>
      <c r="G12" s="91"/>
      <c r="H12" s="91"/>
      <c r="I12" s="13"/>
    </row>
    <row r="13" spans="2:13">
      <c r="B13" s="12"/>
      <c r="C13" s="91"/>
      <c r="D13" s="91"/>
      <c r="E13" s="91"/>
      <c r="F13" s="91"/>
      <c r="G13" s="91"/>
      <c r="H13" s="91"/>
      <c r="I13" s="13"/>
    </row>
    <row r="14" spans="2:13">
      <c r="B14" s="12"/>
      <c r="C14" s="91"/>
      <c r="D14" s="91"/>
      <c r="E14" s="91"/>
      <c r="F14" s="91"/>
      <c r="G14" s="91"/>
      <c r="H14" s="91"/>
      <c r="I14" s="13"/>
    </row>
    <row r="15" spans="2:13">
      <c r="B15" s="12"/>
      <c r="C15" s="91"/>
      <c r="D15" s="91"/>
      <c r="E15" s="91"/>
      <c r="F15" s="91"/>
      <c r="G15" s="91"/>
      <c r="H15" s="91"/>
      <c r="I15" s="13"/>
    </row>
    <row r="16" spans="2:13">
      <c r="B16" s="12"/>
      <c r="C16" s="91"/>
      <c r="D16" s="91"/>
      <c r="E16" s="91"/>
      <c r="F16" s="91"/>
      <c r="G16" s="91"/>
      <c r="H16" s="91"/>
      <c r="I16" s="13"/>
    </row>
    <row r="17" spans="2:9">
      <c r="B17" s="12"/>
      <c r="C17" s="91"/>
      <c r="D17" s="91"/>
      <c r="E17" s="91"/>
      <c r="F17" s="91"/>
      <c r="G17" s="91"/>
      <c r="H17" s="91"/>
      <c r="I17" s="13"/>
    </row>
    <row r="18" spans="2:9">
      <c r="B18" s="12"/>
      <c r="C18" s="91"/>
      <c r="D18" s="91"/>
      <c r="E18" s="91"/>
      <c r="F18" s="91"/>
      <c r="G18" s="91"/>
      <c r="H18" s="91"/>
      <c r="I18" s="13"/>
    </row>
    <row r="19" spans="2:9">
      <c r="B19" s="12"/>
      <c r="C19" s="91"/>
      <c r="D19" s="91"/>
      <c r="E19" s="91"/>
      <c r="F19" s="91"/>
      <c r="G19" s="91"/>
      <c r="H19" s="91"/>
      <c r="I19" s="13"/>
    </row>
    <row r="20" spans="2:9">
      <c r="B20" s="12"/>
      <c r="C20" s="91"/>
      <c r="D20" s="91"/>
      <c r="E20" s="91"/>
      <c r="F20" s="91"/>
      <c r="G20" s="91"/>
      <c r="H20" s="91"/>
      <c r="I20" s="13"/>
    </row>
    <row r="21" spans="2:9">
      <c r="B21" s="12"/>
      <c r="C21" s="91"/>
      <c r="D21" s="91"/>
      <c r="E21" s="91"/>
      <c r="F21" s="91"/>
      <c r="G21" s="91"/>
      <c r="H21" s="91"/>
      <c r="I21" s="13"/>
    </row>
    <row r="22" spans="2:9">
      <c r="B22" s="12"/>
      <c r="C22" s="91"/>
      <c r="D22" s="91"/>
      <c r="E22" s="91"/>
      <c r="F22" s="91"/>
      <c r="G22" s="91"/>
      <c r="H22" s="91"/>
      <c r="I22" s="13"/>
    </row>
    <row r="23" spans="2:9">
      <c r="B23" s="12"/>
      <c r="C23" s="91"/>
      <c r="D23" s="91"/>
      <c r="E23" s="91"/>
      <c r="F23" s="91"/>
      <c r="G23" s="91"/>
      <c r="H23" s="91"/>
      <c r="I23" s="13"/>
    </row>
    <row r="24" spans="2:9" ht="12" customHeight="1">
      <c r="B24" s="12"/>
      <c r="C24" s="91"/>
      <c r="D24" s="91"/>
      <c r="E24" s="91"/>
      <c r="F24" s="91"/>
      <c r="G24" s="91"/>
      <c r="H24" s="91"/>
      <c r="I24" s="13"/>
    </row>
    <row r="25" spans="2:9" ht="12" customHeight="1">
      <c r="B25" s="12"/>
      <c r="C25" s="91"/>
      <c r="D25" s="91"/>
      <c r="E25" s="91"/>
      <c r="F25" s="91"/>
      <c r="G25" s="91"/>
      <c r="H25" s="91"/>
      <c r="I25" s="13"/>
    </row>
    <row r="26" spans="2:9" ht="12" customHeight="1">
      <c r="B26" s="12"/>
      <c r="C26" s="91"/>
      <c r="D26" s="91"/>
      <c r="E26" s="91"/>
      <c r="F26" s="91"/>
      <c r="G26" s="91"/>
      <c r="H26" s="91"/>
      <c r="I26" s="13"/>
    </row>
    <row r="27" spans="2:9" ht="12" customHeight="1">
      <c r="B27" s="12"/>
      <c r="C27" s="91"/>
      <c r="D27" s="91"/>
      <c r="E27" s="91"/>
      <c r="F27" s="91"/>
      <c r="G27" s="91"/>
      <c r="H27" s="91"/>
      <c r="I27" s="13"/>
    </row>
    <row r="28" spans="2:9" ht="12" customHeight="1">
      <c r="B28" s="12"/>
      <c r="C28" s="91"/>
      <c r="D28" s="91"/>
      <c r="E28" s="91"/>
      <c r="F28" s="91"/>
      <c r="G28" s="91"/>
      <c r="H28" s="91"/>
      <c r="I28" s="13"/>
    </row>
    <row r="29" spans="2:9" ht="12" customHeight="1">
      <c r="B29" s="12"/>
      <c r="C29" s="91"/>
      <c r="D29" s="91"/>
      <c r="E29" s="91"/>
      <c r="F29" s="91"/>
      <c r="G29" s="91"/>
      <c r="H29" s="91"/>
      <c r="I29" s="13"/>
    </row>
    <row r="30" spans="2:9" ht="12" customHeight="1">
      <c r="B30" s="12"/>
      <c r="C30" s="91"/>
      <c r="D30" s="91"/>
      <c r="E30" s="91"/>
      <c r="F30" s="91"/>
      <c r="G30" s="91"/>
      <c r="H30" s="91"/>
      <c r="I30" s="13"/>
    </row>
    <row r="31" spans="2:9" ht="12" customHeight="1">
      <c r="B31" s="12"/>
      <c r="C31" s="91"/>
      <c r="D31" s="91"/>
      <c r="E31" s="91"/>
      <c r="F31" s="91"/>
      <c r="G31" s="91"/>
      <c r="H31" s="91"/>
      <c r="I31" s="13"/>
    </row>
    <row r="32" spans="2:9" ht="12" customHeight="1">
      <c r="B32" s="12"/>
      <c r="C32" s="91"/>
      <c r="D32" s="91"/>
      <c r="E32" s="91"/>
      <c r="F32" s="91"/>
      <c r="G32" s="91"/>
      <c r="H32" s="91"/>
      <c r="I32" s="13"/>
    </row>
    <row r="33" spans="2:9" ht="12" customHeight="1">
      <c r="B33" s="12"/>
      <c r="C33" s="91"/>
      <c r="D33" s="91"/>
      <c r="E33" s="91"/>
      <c r="F33" s="91"/>
      <c r="G33" s="91"/>
      <c r="H33" s="91"/>
      <c r="I33" s="13"/>
    </row>
    <row r="34" spans="2:9" ht="12" customHeight="1">
      <c r="B34" s="12"/>
      <c r="C34" s="91"/>
      <c r="D34" s="91"/>
      <c r="E34" s="91"/>
      <c r="F34" s="91"/>
      <c r="G34" s="91"/>
      <c r="H34" s="91"/>
      <c r="I34" s="13"/>
    </row>
    <row r="35" spans="2:9" ht="12" customHeight="1">
      <c r="B35" s="12"/>
      <c r="C35" s="91"/>
      <c r="D35" s="91"/>
      <c r="E35" s="91"/>
      <c r="F35" s="91"/>
      <c r="G35" s="91"/>
      <c r="H35" s="91"/>
      <c r="I35" s="13"/>
    </row>
    <row r="36" spans="2:9" ht="12" customHeight="1">
      <c r="B36" s="12"/>
      <c r="C36" s="91"/>
      <c r="D36" s="91"/>
      <c r="E36" s="91"/>
      <c r="F36" s="91"/>
      <c r="G36" s="91"/>
      <c r="H36" s="91"/>
      <c r="I36" s="13"/>
    </row>
    <row r="37" spans="2:9" ht="26.25" customHeight="1">
      <c r="B37" s="12"/>
      <c r="C37" s="91"/>
      <c r="D37" s="91"/>
      <c r="E37" s="91"/>
      <c r="F37" s="91"/>
      <c r="G37" s="91"/>
      <c r="H37" s="91"/>
      <c r="I37" s="13"/>
    </row>
    <row r="38" spans="2:9" ht="12" thickBot="1">
      <c r="B38" s="14"/>
      <c r="C38" s="15"/>
      <c r="D38" s="15"/>
      <c r="E38" s="15"/>
      <c r="F38" s="15"/>
      <c r="G38" s="15"/>
      <c r="H38" s="15"/>
      <c r="I38" s="16"/>
    </row>
    <row r="39" spans="2:9" ht="12" thickBot="1"/>
    <row r="40" spans="2:9">
      <c r="B40" s="9"/>
      <c r="C40" s="10"/>
      <c r="D40" s="10"/>
      <c r="E40" s="10"/>
      <c r="F40" s="10"/>
      <c r="G40" s="10"/>
      <c r="H40" s="10"/>
      <c r="I40" s="11"/>
    </row>
    <row r="41" spans="2:9">
      <c r="B41" s="12"/>
      <c r="C41" s="19" t="s">
        <v>693</v>
      </c>
      <c r="D41" s="19"/>
      <c r="E41" s="19"/>
      <c r="F41" s="19"/>
      <c r="G41" s="19"/>
      <c r="H41" s="19"/>
      <c r="I41" s="13"/>
    </row>
    <row r="42" spans="2:9">
      <c r="B42" s="12"/>
      <c r="C42" s="92" t="s">
        <v>694</v>
      </c>
      <c r="D42" s="92"/>
      <c r="E42" s="92"/>
      <c r="F42" s="92"/>
      <c r="G42" s="92"/>
      <c r="H42" s="92"/>
      <c r="I42" s="13"/>
    </row>
    <row r="43" spans="2:9" ht="15">
      <c r="B43" s="12"/>
      <c r="C43" s="92" t="s">
        <v>739</v>
      </c>
      <c r="D43" s="93"/>
      <c r="E43" s="93"/>
      <c r="F43" s="93"/>
      <c r="G43" s="19"/>
      <c r="H43" s="19"/>
      <c r="I43" s="13"/>
    </row>
    <row r="44" spans="2:9">
      <c r="B44" s="12"/>
      <c r="C44" s="92" t="s">
        <v>695</v>
      </c>
      <c r="D44" s="92"/>
      <c r="E44" s="92"/>
      <c r="F44" s="19"/>
      <c r="G44" s="19"/>
      <c r="H44" s="19"/>
      <c r="I44" s="13"/>
    </row>
    <row r="45" spans="2:9" ht="12" thickBot="1">
      <c r="B45" s="14"/>
      <c r="C45" s="15"/>
      <c r="D45" s="15"/>
      <c r="E45" s="15"/>
      <c r="F45" s="15"/>
      <c r="G45" s="15"/>
      <c r="H45" s="15"/>
      <c r="I45" s="16"/>
    </row>
  </sheetData>
  <mergeCells count="4">
    <mergeCell ref="C3:H37"/>
    <mergeCell ref="C42:H42"/>
    <mergeCell ref="C43:F43"/>
    <mergeCell ref="C44:E44"/>
  </mergeCells>
  <hyperlinks>
    <hyperlink ref="C44" r:id="rId1" display="Census of Population and Housing: Socio-Economic Indexes for Areas (SEIFA), Australia, 2011 "/>
    <hyperlink ref="C43" r:id="rId2" display="Australian Statistical Geography Standard (ASGS): Correspondences, July 2011  "/>
    <hyperlink ref="C42" r:id="rId3"/>
    <hyperlink ref="C43:F43" r:id="rId4" display="Correspondences for SA1 and remoteness"/>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8"/>
  <sheetViews>
    <sheetView workbookViewId="0">
      <pane ySplit="2" topLeftCell="A3" activePane="bottomLeft" state="frozen"/>
      <selection pane="bottomLeft" activeCell="M15" sqref="M15"/>
    </sheetView>
  </sheetViews>
  <sheetFormatPr defaultRowHeight="11.25"/>
  <cols>
    <col min="1" max="1" width="9.28515625" style="1" customWidth="1"/>
    <col min="2" max="2" width="9" style="1" bestFit="1" customWidth="1"/>
    <col min="3" max="3" width="30.140625" style="1" customWidth="1"/>
    <col min="4" max="4" width="19.140625" style="7" customWidth="1"/>
    <col min="5" max="5" width="14.42578125" style="1" bestFit="1" customWidth="1"/>
    <col min="6" max="6" width="11.42578125" style="29" bestFit="1" customWidth="1"/>
    <col min="7" max="7" width="15.28515625" style="30" bestFit="1" customWidth="1"/>
    <col min="8" max="8" width="21" style="29" bestFit="1" customWidth="1"/>
    <col min="9" max="9" width="26.5703125" style="29" bestFit="1" customWidth="1"/>
    <col min="10" max="10" width="26" style="29" bestFit="1" customWidth="1"/>
    <col min="11" max="16384" width="9.140625" style="1"/>
  </cols>
  <sheetData>
    <row r="1" spans="1:10">
      <c r="A1" s="3" t="s">
        <v>732</v>
      </c>
    </row>
    <row r="2" spans="1:10" s="3" customFormat="1">
      <c r="A2" s="17" t="s">
        <v>0</v>
      </c>
      <c r="B2" s="17" t="s">
        <v>1</v>
      </c>
      <c r="C2" s="17" t="s">
        <v>2</v>
      </c>
      <c r="D2" s="32" t="s">
        <v>704</v>
      </c>
      <c r="E2" s="17" t="s">
        <v>3</v>
      </c>
      <c r="F2" s="31" t="s">
        <v>4</v>
      </c>
      <c r="G2" s="32" t="s">
        <v>703</v>
      </c>
      <c r="H2" s="31" t="s">
        <v>705</v>
      </c>
      <c r="I2" s="31" t="s">
        <v>706</v>
      </c>
      <c r="J2" s="31" t="s">
        <v>707</v>
      </c>
    </row>
    <row r="3" spans="1:10">
      <c r="A3" s="1" t="s">
        <v>5</v>
      </c>
      <c r="B3" s="1" t="s">
        <v>6</v>
      </c>
      <c r="C3" s="1" t="s">
        <v>7</v>
      </c>
      <c r="D3" s="7">
        <v>1738</v>
      </c>
      <c r="E3" s="1" t="s">
        <v>8</v>
      </c>
      <c r="F3" s="29" t="s">
        <v>9</v>
      </c>
      <c r="G3" s="38">
        <v>31</v>
      </c>
      <c r="H3" s="33">
        <v>18</v>
      </c>
      <c r="I3" s="33">
        <v>20</v>
      </c>
      <c r="J3" s="2">
        <v>8</v>
      </c>
    </row>
    <row r="4" spans="1:10">
      <c r="A4" s="1" t="s">
        <v>5</v>
      </c>
      <c r="B4" s="1" t="s">
        <v>10</v>
      </c>
      <c r="C4" s="1" t="s">
        <v>11</v>
      </c>
      <c r="D4" s="7">
        <v>1594</v>
      </c>
      <c r="E4" s="1" t="s">
        <v>12</v>
      </c>
      <c r="F4" s="29" t="s">
        <v>13</v>
      </c>
      <c r="G4" s="38">
        <v>54</v>
      </c>
      <c r="H4" s="33">
        <v>34</v>
      </c>
      <c r="I4" s="33">
        <v>32</v>
      </c>
      <c r="J4" s="2">
        <v>3</v>
      </c>
    </row>
    <row r="5" spans="1:10">
      <c r="A5" s="1" t="s">
        <v>5</v>
      </c>
      <c r="B5" s="1" t="s">
        <v>14</v>
      </c>
      <c r="C5" s="1" t="s">
        <v>15</v>
      </c>
      <c r="D5" s="7">
        <v>403</v>
      </c>
      <c r="E5" s="1" t="s">
        <v>16</v>
      </c>
      <c r="F5" s="29" t="s">
        <v>17</v>
      </c>
      <c r="G5" s="38">
        <v>8</v>
      </c>
      <c r="H5" s="33">
        <v>20</v>
      </c>
      <c r="I5" s="33">
        <v>17</v>
      </c>
      <c r="J5" s="2">
        <v>9</v>
      </c>
    </row>
    <row r="6" spans="1:10">
      <c r="A6" s="1" t="s">
        <v>5</v>
      </c>
      <c r="B6" s="1" t="s">
        <v>18</v>
      </c>
      <c r="C6" s="1" t="s">
        <v>19</v>
      </c>
      <c r="D6" s="7">
        <v>1295</v>
      </c>
      <c r="E6" s="1" t="s">
        <v>16</v>
      </c>
      <c r="F6" s="29" t="s">
        <v>20</v>
      </c>
      <c r="G6" s="38">
        <v>58</v>
      </c>
      <c r="H6" s="33">
        <v>45</v>
      </c>
      <c r="I6" s="33">
        <v>45</v>
      </c>
      <c r="J6" s="2">
        <v>1</v>
      </c>
    </row>
    <row r="7" spans="1:10">
      <c r="A7" s="1" t="s">
        <v>5</v>
      </c>
      <c r="B7" s="1" t="s">
        <v>21</v>
      </c>
      <c r="C7" s="1" t="s">
        <v>22</v>
      </c>
      <c r="D7" s="7">
        <v>3740</v>
      </c>
      <c r="E7" s="1" t="s">
        <v>12</v>
      </c>
      <c r="F7" s="29" t="s">
        <v>23</v>
      </c>
      <c r="G7" s="38">
        <v>136</v>
      </c>
      <c r="H7" s="33">
        <v>36</v>
      </c>
      <c r="I7" s="33">
        <v>31</v>
      </c>
      <c r="J7" s="2">
        <v>3</v>
      </c>
    </row>
    <row r="8" spans="1:10">
      <c r="A8" s="1" t="s">
        <v>5</v>
      </c>
      <c r="B8" s="1" t="s">
        <v>24</v>
      </c>
      <c r="C8" s="1" t="s">
        <v>25</v>
      </c>
      <c r="D8" s="7">
        <v>3960</v>
      </c>
      <c r="E8" s="1" t="s">
        <v>12</v>
      </c>
      <c r="F8" s="29" t="s">
        <v>9</v>
      </c>
      <c r="G8" s="38">
        <v>132</v>
      </c>
      <c r="H8" s="33">
        <v>33</v>
      </c>
      <c r="I8" s="33">
        <v>28</v>
      </c>
      <c r="J8" s="2">
        <v>4</v>
      </c>
    </row>
    <row r="9" spans="1:10">
      <c r="A9" s="1" t="s">
        <v>5</v>
      </c>
      <c r="B9" s="1" t="s">
        <v>26</v>
      </c>
      <c r="C9" s="1" t="s">
        <v>27</v>
      </c>
      <c r="D9" s="7">
        <v>1170</v>
      </c>
      <c r="E9" s="1" t="s">
        <v>8</v>
      </c>
      <c r="F9" s="29" t="s">
        <v>28</v>
      </c>
      <c r="G9" s="38">
        <v>36</v>
      </c>
      <c r="H9" s="33">
        <v>31</v>
      </c>
      <c r="I9" s="33">
        <v>26</v>
      </c>
      <c r="J9" s="2">
        <v>5</v>
      </c>
    </row>
    <row r="10" spans="1:10">
      <c r="A10" s="1" t="s">
        <v>5</v>
      </c>
      <c r="B10" s="1" t="s">
        <v>29</v>
      </c>
      <c r="C10" s="1" t="s">
        <v>30</v>
      </c>
      <c r="D10" s="7">
        <v>1518</v>
      </c>
      <c r="E10" s="1" t="s">
        <v>16</v>
      </c>
      <c r="F10" s="29" t="s">
        <v>9</v>
      </c>
      <c r="G10" s="38">
        <v>56</v>
      </c>
      <c r="H10" s="33">
        <v>37</v>
      </c>
      <c r="I10" s="33">
        <v>41</v>
      </c>
      <c r="J10" s="2">
        <v>1</v>
      </c>
    </row>
    <row r="11" spans="1:10">
      <c r="A11" s="1" t="s">
        <v>5</v>
      </c>
      <c r="B11" s="1" t="s">
        <v>31</v>
      </c>
      <c r="C11" s="1" t="s">
        <v>32</v>
      </c>
      <c r="D11" s="7">
        <v>1177</v>
      </c>
      <c r="E11" s="1" t="s">
        <v>8</v>
      </c>
      <c r="F11" s="29" t="s">
        <v>9</v>
      </c>
      <c r="G11" s="38">
        <v>15</v>
      </c>
      <c r="H11" s="33">
        <v>13</v>
      </c>
      <c r="I11" s="33">
        <v>12</v>
      </c>
      <c r="J11" s="2">
        <v>10</v>
      </c>
    </row>
    <row r="12" spans="1:10">
      <c r="A12" s="1" t="s">
        <v>5</v>
      </c>
      <c r="B12" s="1" t="s">
        <v>33</v>
      </c>
      <c r="C12" s="1" t="s">
        <v>34</v>
      </c>
      <c r="D12" s="7">
        <v>1836</v>
      </c>
      <c r="E12" s="1" t="s">
        <v>8</v>
      </c>
      <c r="F12" s="29" t="s">
        <v>9</v>
      </c>
      <c r="G12" s="38">
        <v>79</v>
      </c>
      <c r="H12" s="33">
        <v>43</v>
      </c>
      <c r="I12" s="33">
        <v>40</v>
      </c>
      <c r="J12" s="2">
        <v>2</v>
      </c>
    </row>
    <row r="13" spans="1:10">
      <c r="A13" s="1" t="s">
        <v>5</v>
      </c>
      <c r="B13" s="1" t="s">
        <v>35</v>
      </c>
      <c r="C13" s="1" t="s">
        <v>36</v>
      </c>
      <c r="D13" s="7">
        <v>1075</v>
      </c>
      <c r="E13" s="1" t="s">
        <v>8</v>
      </c>
      <c r="F13" s="29" t="s">
        <v>9</v>
      </c>
      <c r="G13" s="38">
        <v>15</v>
      </c>
      <c r="H13" s="33">
        <v>14</v>
      </c>
      <c r="I13" s="33">
        <v>13</v>
      </c>
      <c r="J13" s="2">
        <v>10</v>
      </c>
    </row>
    <row r="14" spans="1:10">
      <c r="A14" s="1" t="s">
        <v>5</v>
      </c>
      <c r="B14" s="1" t="s">
        <v>37</v>
      </c>
      <c r="C14" s="1" t="s">
        <v>38</v>
      </c>
      <c r="D14" s="7">
        <v>1889</v>
      </c>
      <c r="E14" s="1" t="s">
        <v>8</v>
      </c>
      <c r="F14" s="29" t="s">
        <v>9</v>
      </c>
      <c r="G14" s="38">
        <v>57</v>
      </c>
      <c r="H14" s="33">
        <v>30</v>
      </c>
      <c r="I14" s="33">
        <v>29</v>
      </c>
      <c r="J14" s="2">
        <v>4</v>
      </c>
    </row>
    <row r="15" spans="1:10">
      <c r="A15" s="1" t="s">
        <v>5</v>
      </c>
      <c r="B15" s="1" t="s">
        <v>39</v>
      </c>
      <c r="C15" s="1" t="s">
        <v>40</v>
      </c>
      <c r="D15" s="7">
        <v>853</v>
      </c>
      <c r="E15" s="1" t="s">
        <v>41</v>
      </c>
      <c r="F15" s="29" t="s">
        <v>9</v>
      </c>
      <c r="G15" s="38">
        <v>18</v>
      </c>
      <c r="H15" s="33">
        <v>21</v>
      </c>
      <c r="I15" s="33">
        <v>24</v>
      </c>
      <c r="J15" s="2">
        <v>6</v>
      </c>
    </row>
    <row r="16" spans="1:10">
      <c r="A16" s="1" t="s">
        <v>5</v>
      </c>
      <c r="B16" s="1" t="s">
        <v>42</v>
      </c>
      <c r="C16" s="1" t="s">
        <v>43</v>
      </c>
      <c r="D16" s="7">
        <v>579</v>
      </c>
      <c r="E16" s="1" t="s">
        <v>16</v>
      </c>
      <c r="F16" s="29" t="s">
        <v>9</v>
      </c>
      <c r="G16" s="38" t="s">
        <v>702</v>
      </c>
      <c r="H16" s="29" t="s">
        <v>699</v>
      </c>
      <c r="I16" s="29" t="s">
        <v>699</v>
      </c>
      <c r="J16" s="29" t="s">
        <v>699</v>
      </c>
    </row>
    <row r="17" spans="1:10">
      <c r="A17" s="1" t="s">
        <v>5</v>
      </c>
      <c r="B17" s="1" t="s">
        <v>44</v>
      </c>
      <c r="C17" s="1" t="s">
        <v>45</v>
      </c>
      <c r="D17" s="7">
        <v>2163</v>
      </c>
      <c r="E17" s="1" t="s">
        <v>8</v>
      </c>
      <c r="F17" s="29" t="s">
        <v>9</v>
      </c>
      <c r="G17" s="38">
        <v>25</v>
      </c>
      <c r="H17" s="33">
        <v>12</v>
      </c>
      <c r="I17" s="33">
        <v>10</v>
      </c>
      <c r="J17" s="2">
        <v>10</v>
      </c>
    </row>
    <row r="18" spans="1:10">
      <c r="A18" s="1" t="s">
        <v>5</v>
      </c>
      <c r="B18" s="1" t="s">
        <v>46</v>
      </c>
      <c r="C18" s="1" t="s">
        <v>47</v>
      </c>
      <c r="D18" s="7">
        <v>2432</v>
      </c>
      <c r="E18" s="1" t="s">
        <v>8</v>
      </c>
      <c r="F18" s="29" t="s">
        <v>9</v>
      </c>
      <c r="G18" s="38">
        <v>72</v>
      </c>
      <c r="H18" s="33">
        <v>30</v>
      </c>
      <c r="I18" s="33">
        <v>27</v>
      </c>
      <c r="J18" s="2">
        <v>5</v>
      </c>
    </row>
    <row r="19" spans="1:10">
      <c r="A19" s="1" t="s">
        <v>5</v>
      </c>
      <c r="B19" s="1" t="s">
        <v>48</v>
      </c>
      <c r="C19" s="1" t="s">
        <v>49</v>
      </c>
      <c r="D19" s="7">
        <v>2152</v>
      </c>
      <c r="E19" s="1" t="s">
        <v>12</v>
      </c>
      <c r="F19" s="29" t="s">
        <v>20</v>
      </c>
      <c r="G19" s="38">
        <v>81</v>
      </c>
      <c r="H19" s="33">
        <v>38</v>
      </c>
      <c r="I19" s="33">
        <v>27</v>
      </c>
      <c r="J19" s="2">
        <v>5</v>
      </c>
    </row>
    <row r="20" spans="1:10">
      <c r="A20" s="1" t="s">
        <v>5</v>
      </c>
      <c r="B20" s="1" t="s">
        <v>50</v>
      </c>
      <c r="C20" s="1" t="s">
        <v>51</v>
      </c>
      <c r="D20" s="7">
        <v>1682</v>
      </c>
      <c r="E20" s="1" t="s">
        <v>8</v>
      </c>
      <c r="F20" s="29" t="s">
        <v>20</v>
      </c>
      <c r="G20" s="38">
        <v>49</v>
      </c>
      <c r="H20" s="33">
        <v>29</v>
      </c>
      <c r="I20" s="33">
        <v>20</v>
      </c>
      <c r="J20" s="2">
        <v>8</v>
      </c>
    </row>
    <row r="21" spans="1:10">
      <c r="A21" s="1" t="s">
        <v>5</v>
      </c>
      <c r="B21" s="1" t="s">
        <v>52</v>
      </c>
      <c r="C21" s="1" t="s">
        <v>53</v>
      </c>
      <c r="D21" s="7">
        <v>969</v>
      </c>
      <c r="E21" s="1" t="s">
        <v>8</v>
      </c>
      <c r="F21" s="29" t="s">
        <v>20</v>
      </c>
      <c r="G21" s="38">
        <v>18</v>
      </c>
      <c r="H21" s="33">
        <v>19</v>
      </c>
      <c r="I21" s="33">
        <v>24</v>
      </c>
      <c r="J21" s="2">
        <v>6</v>
      </c>
    </row>
    <row r="22" spans="1:10">
      <c r="A22" s="1" t="s">
        <v>5</v>
      </c>
      <c r="B22" s="1" t="s">
        <v>54</v>
      </c>
      <c r="C22" s="1" t="s">
        <v>55</v>
      </c>
      <c r="D22" s="7">
        <v>1928</v>
      </c>
      <c r="E22" s="1" t="s">
        <v>12</v>
      </c>
      <c r="F22" s="29" t="s">
        <v>9</v>
      </c>
      <c r="G22" s="38">
        <v>46</v>
      </c>
      <c r="H22" s="33">
        <v>24</v>
      </c>
      <c r="I22" s="33">
        <v>19</v>
      </c>
      <c r="J22" s="2">
        <v>8</v>
      </c>
    </row>
    <row r="23" spans="1:10">
      <c r="A23" s="1" t="s">
        <v>5</v>
      </c>
      <c r="B23" s="1" t="s">
        <v>56</v>
      </c>
      <c r="C23" s="1" t="s">
        <v>57</v>
      </c>
      <c r="D23" s="7">
        <v>0</v>
      </c>
      <c r="E23" s="1" t="s">
        <v>699</v>
      </c>
      <c r="F23" s="29" t="s">
        <v>699</v>
      </c>
      <c r="G23" s="29">
        <v>0</v>
      </c>
      <c r="H23" s="29" t="s">
        <v>699</v>
      </c>
      <c r="I23" s="29" t="s">
        <v>699</v>
      </c>
      <c r="J23" s="29" t="s">
        <v>699</v>
      </c>
    </row>
    <row r="24" spans="1:10">
      <c r="A24" s="1" t="s">
        <v>5</v>
      </c>
      <c r="B24" s="1" t="s">
        <v>58</v>
      </c>
      <c r="C24" s="1" t="s">
        <v>59</v>
      </c>
      <c r="D24" s="7">
        <v>2091</v>
      </c>
      <c r="E24" s="1" t="s">
        <v>12</v>
      </c>
      <c r="F24" s="29" t="s">
        <v>20</v>
      </c>
      <c r="G24" s="38">
        <v>42</v>
      </c>
      <c r="H24" s="33">
        <v>20</v>
      </c>
      <c r="I24" s="33">
        <v>20</v>
      </c>
      <c r="J24" s="2">
        <v>8</v>
      </c>
    </row>
    <row r="25" spans="1:10">
      <c r="A25" s="1" t="s">
        <v>5</v>
      </c>
      <c r="B25" s="1" t="s">
        <v>60</v>
      </c>
      <c r="C25" s="1" t="s">
        <v>61</v>
      </c>
      <c r="D25" s="7">
        <v>2949</v>
      </c>
      <c r="E25" s="1" t="s">
        <v>12</v>
      </c>
      <c r="F25" s="29" t="s">
        <v>20</v>
      </c>
      <c r="G25" s="38">
        <v>67</v>
      </c>
      <c r="H25" s="33">
        <v>23</v>
      </c>
      <c r="I25" s="33">
        <v>21</v>
      </c>
      <c r="J25" s="2">
        <v>7</v>
      </c>
    </row>
    <row r="26" spans="1:10">
      <c r="A26" s="1" t="s">
        <v>5</v>
      </c>
      <c r="B26" s="1" t="s">
        <v>62</v>
      </c>
      <c r="C26" s="1" t="s">
        <v>63</v>
      </c>
      <c r="D26" s="7">
        <v>580</v>
      </c>
      <c r="E26" s="1" t="s">
        <v>8</v>
      </c>
      <c r="F26" s="29" t="s">
        <v>9</v>
      </c>
      <c r="G26" s="38">
        <v>22</v>
      </c>
      <c r="H26" s="33">
        <v>38</v>
      </c>
      <c r="I26" s="33">
        <v>31</v>
      </c>
      <c r="J26" s="2">
        <v>3</v>
      </c>
    </row>
    <row r="27" spans="1:10">
      <c r="A27" s="1" t="s">
        <v>5</v>
      </c>
      <c r="B27" s="1" t="s">
        <v>64</v>
      </c>
      <c r="C27" s="1" t="s">
        <v>65</v>
      </c>
      <c r="D27" s="7">
        <v>1184</v>
      </c>
      <c r="E27" s="1" t="s">
        <v>16</v>
      </c>
      <c r="F27" s="29" t="s">
        <v>9</v>
      </c>
      <c r="G27" s="38">
        <v>19</v>
      </c>
      <c r="H27" s="33">
        <v>16</v>
      </c>
      <c r="I27" s="33">
        <v>16</v>
      </c>
      <c r="J27" s="2">
        <v>9</v>
      </c>
    </row>
    <row r="28" spans="1:10">
      <c r="A28" s="1" t="s">
        <v>5</v>
      </c>
      <c r="B28" s="1" t="s">
        <v>66</v>
      </c>
      <c r="C28" s="1" t="s">
        <v>67</v>
      </c>
      <c r="D28" s="7">
        <v>5</v>
      </c>
      <c r="E28" s="1" t="s">
        <v>41</v>
      </c>
      <c r="F28" s="29" t="s">
        <v>68</v>
      </c>
      <c r="G28" s="38">
        <v>0</v>
      </c>
      <c r="H28" s="29" t="s">
        <v>699</v>
      </c>
      <c r="I28" s="29" t="s">
        <v>699</v>
      </c>
      <c r="J28" s="29" t="s">
        <v>699</v>
      </c>
    </row>
    <row r="29" spans="1:10">
      <c r="A29" s="1" t="s">
        <v>5</v>
      </c>
      <c r="B29" s="1" t="s">
        <v>69</v>
      </c>
      <c r="C29" s="1" t="s">
        <v>70</v>
      </c>
      <c r="D29" s="7">
        <v>1595</v>
      </c>
      <c r="E29" s="1" t="s">
        <v>8</v>
      </c>
      <c r="F29" s="29" t="s">
        <v>20</v>
      </c>
      <c r="G29" s="38">
        <v>78</v>
      </c>
      <c r="H29" s="33">
        <v>49</v>
      </c>
      <c r="I29" s="33">
        <v>44</v>
      </c>
      <c r="J29" s="2">
        <v>1</v>
      </c>
    </row>
    <row r="30" spans="1:10">
      <c r="A30" s="1" t="s">
        <v>5</v>
      </c>
      <c r="B30" s="1" t="s">
        <v>71</v>
      </c>
      <c r="C30" s="1" t="s">
        <v>72</v>
      </c>
      <c r="D30" s="7">
        <v>1278</v>
      </c>
      <c r="E30" s="1" t="s">
        <v>8</v>
      </c>
      <c r="F30" s="29" t="s">
        <v>9</v>
      </c>
      <c r="G30" s="38">
        <v>19</v>
      </c>
      <c r="H30" s="33">
        <v>15</v>
      </c>
      <c r="I30" s="33">
        <v>11</v>
      </c>
      <c r="J30" s="2">
        <v>10</v>
      </c>
    </row>
    <row r="31" spans="1:10">
      <c r="A31" s="1" t="s">
        <v>5</v>
      </c>
      <c r="B31" s="1" t="s">
        <v>73</v>
      </c>
      <c r="C31" s="1" t="s">
        <v>74</v>
      </c>
      <c r="D31" s="7">
        <v>1700</v>
      </c>
      <c r="E31" s="1" t="s">
        <v>8</v>
      </c>
      <c r="F31" s="29" t="s">
        <v>9</v>
      </c>
      <c r="G31" s="38">
        <v>30</v>
      </c>
      <c r="H31" s="33">
        <v>18</v>
      </c>
      <c r="I31" s="33">
        <v>18</v>
      </c>
      <c r="J31" s="2">
        <v>8</v>
      </c>
    </row>
    <row r="32" spans="1:10">
      <c r="A32" s="1" t="s">
        <v>5</v>
      </c>
      <c r="B32" s="1" t="s">
        <v>75</v>
      </c>
      <c r="C32" s="1" t="s">
        <v>76</v>
      </c>
      <c r="D32" s="7">
        <v>336</v>
      </c>
      <c r="E32" s="1" t="s">
        <v>16</v>
      </c>
      <c r="F32" s="29" t="s">
        <v>9</v>
      </c>
      <c r="G32" s="38">
        <v>9</v>
      </c>
      <c r="H32" s="33">
        <v>27</v>
      </c>
      <c r="I32" s="33">
        <v>15</v>
      </c>
      <c r="J32" s="29">
        <v>9</v>
      </c>
    </row>
    <row r="33" spans="1:10">
      <c r="A33" s="1" t="s">
        <v>5</v>
      </c>
      <c r="B33" s="1" t="s">
        <v>77</v>
      </c>
      <c r="C33" s="1" t="s">
        <v>78</v>
      </c>
      <c r="D33" s="7">
        <v>961</v>
      </c>
      <c r="E33" s="1" t="s">
        <v>8</v>
      </c>
      <c r="F33" s="29" t="s">
        <v>20</v>
      </c>
      <c r="G33" s="38">
        <v>12</v>
      </c>
      <c r="H33" s="33">
        <v>12</v>
      </c>
      <c r="I33" s="33">
        <v>10</v>
      </c>
      <c r="J33" s="2">
        <v>10</v>
      </c>
    </row>
    <row r="34" spans="1:10">
      <c r="A34" s="1" t="s">
        <v>5</v>
      </c>
      <c r="B34" s="1" t="s">
        <v>79</v>
      </c>
      <c r="C34" s="1" t="s">
        <v>80</v>
      </c>
      <c r="D34" s="7">
        <v>838</v>
      </c>
      <c r="E34" s="1" t="s">
        <v>8</v>
      </c>
      <c r="F34" s="29" t="s">
        <v>20</v>
      </c>
      <c r="G34" s="38">
        <v>14</v>
      </c>
      <c r="H34" s="33">
        <v>17</v>
      </c>
      <c r="I34" s="33">
        <v>14</v>
      </c>
      <c r="J34" s="2">
        <v>9</v>
      </c>
    </row>
    <row r="35" spans="1:10">
      <c r="A35" s="1" t="s">
        <v>5</v>
      </c>
      <c r="B35" s="1" t="s">
        <v>81</v>
      </c>
      <c r="C35" s="1" t="s">
        <v>82</v>
      </c>
      <c r="D35" s="7">
        <v>912</v>
      </c>
      <c r="E35" s="1" t="s">
        <v>16</v>
      </c>
      <c r="F35" s="29" t="s">
        <v>9</v>
      </c>
      <c r="G35" s="38">
        <v>5</v>
      </c>
      <c r="H35" s="33">
        <v>5</v>
      </c>
      <c r="I35" s="33">
        <v>6</v>
      </c>
      <c r="J35" s="2">
        <v>10</v>
      </c>
    </row>
    <row r="36" spans="1:10">
      <c r="A36" s="1" t="s">
        <v>5</v>
      </c>
      <c r="B36" s="1" t="s">
        <v>83</v>
      </c>
      <c r="C36" s="1" t="s">
        <v>84</v>
      </c>
      <c r="D36" s="7">
        <v>917</v>
      </c>
      <c r="E36" s="1" t="s">
        <v>16</v>
      </c>
      <c r="F36" s="29" t="s">
        <v>9</v>
      </c>
      <c r="G36" s="38">
        <v>18</v>
      </c>
      <c r="H36" s="33">
        <v>20</v>
      </c>
      <c r="I36" s="33">
        <v>14</v>
      </c>
      <c r="J36" s="2">
        <v>9</v>
      </c>
    </row>
    <row r="37" spans="1:10">
      <c r="A37" s="1" t="s">
        <v>5</v>
      </c>
      <c r="B37" s="1" t="s">
        <v>85</v>
      </c>
      <c r="C37" s="1" t="s">
        <v>86</v>
      </c>
      <c r="D37" s="7">
        <v>2341</v>
      </c>
      <c r="E37" s="1" t="s">
        <v>8</v>
      </c>
      <c r="F37" s="29" t="s">
        <v>9</v>
      </c>
      <c r="G37" s="38">
        <v>59</v>
      </c>
      <c r="H37" s="33">
        <v>25</v>
      </c>
      <c r="I37" s="33">
        <v>23</v>
      </c>
      <c r="J37" s="2">
        <v>6</v>
      </c>
    </row>
    <row r="38" spans="1:10">
      <c r="A38" s="1" t="s">
        <v>5</v>
      </c>
      <c r="B38" s="1" t="s">
        <v>87</v>
      </c>
      <c r="C38" s="1" t="s">
        <v>88</v>
      </c>
      <c r="D38" s="7">
        <v>3009</v>
      </c>
      <c r="E38" s="1" t="s">
        <v>12</v>
      </c>
      <c r="F38" s="29" t="s">
        <v>23</v>
      </c>
      <c r="G38" s="38">
        <v>101</v>
      </c>
      <c r="H38" s="33">
        <v>34</v>
      </c>
      <c r="I38" s="33">
        <v>27</v>
      </c>
      <c r="J38" s="2">
        <v>5</v>
      </c>
    </row>
    <row r="39" spans="1:10">
      <c r="A39" s="1" t="s">
        <v>5</v>
      </c>
      <c r="B39" s="1" t="s">
        <v>89</v>
      </c>
      <c r="C39" s="1" t="s">
        <v>90</v>
      </c>
      <c r="D39" s="7">
        <v>1827</v>
      </c>
      <c r="E39" s="1" t="s">
        <v>12</v>
      </c>
      <c r="F39" s="29" t="s">
        <v>20</v>
      </c>
      <c r="G39" s="38">
        <v>71</v>
      </c>
      <c r="H39" s="33">
        <v>39</v>
      </c>
      <c r="I39" s="33">
        <v>33</v>
      </c>
      <c r="J39" s="2">
        <v>3</v>
      </c>
    </row>
    <row r="40" spans="1:10">
      <c r="A40" s="1" t="s">
        <v>5</v>
      </c>
      <c r="B40" s="1" t="s">
        <v>91</v>
      </c>
      <c r="C40" s="1" t="s">
        <v>92</v>
      </c>
      <c r="D40" s="7">
        <v>4497</v>
      </c>
      <c r="E40" s="1" t="s">
        <v>12</v>
      </c>
      <c r="F40" s="29" t="s">
        <v>20</v>
      </c>
      <c r="G40" s="38">
        <v>174</v>
      </c>
      <c r="H40" s="33">
        <v>39</v>
      </c>
      <c r="I40" s="33">
        <v>32</v>
      </c>
      <c r="J40" s="2">
        <v>3</v>
      </c>
    </row>
    <row r="41" spans="1:10">
      <c r="A41" s="1" t="s">
        <v>5</v>
      </c>
      <c r="B41" s="1" t="s">
        <v>93</v>
      </c>
      <c r="C41" s="1" t="s">
        <v>94</v>
      </c>
      <c r="D41" s="7">
        <v>1790</v>
      </c>
      <c r="E41" s="1" t="s">
        <v>8</v>
      </c>
      <c r="F41" s="29" t="s">
        <v>20</v>
      </c>
      <c r="G41" s="38">
        <v>27</v>
      </c>
      <c r="H41" s="33">
        <v>15</v>
      </c>
      <c r="I41" s="33">
        <v>13</v>
      </c>
      <c r="J41" s="2">
        <v>10</v>
      </c>
    </row>
    <row r="42" spans="1:10">
      <c r="A42" s="1" t="s">
        <v>5</v>
      </c>
      <c r="B42" s="1" t="s">
        <v>95</v>
      </c>
      <c r="C42" s="1" t="s">
        <v>96</v>
      </c>
      <c r="D42" s="7">
        <v>1863</v>
      </c>
      <c r="E42" s="1" t="s">
        <v>8</v>
      </c>
      <c r="F42" s="29" t="s">
        <v>9</v>
      </c>
      <c r="G42" s="38">
        <v>36</v>
      </c>
      <c r="H42" s="33">
        <v>19</v>
      </c>
      <c r="I42" s="33">
        <v>19</v>
      </c>
      <c r="J42" s="2">
        <v>8</v>
      </c>
    </row>
    <row r="43" spans="1:10">
      <c r="A43" s="1" t="s">
        <v>5</v>
      </c>
      <c r="B43" s="1" t="s">
        <v>97</v>
      </c>
      <c r="C43" s="1" t="s">
        <v>98</v>
      </c>
      <c r="D43" s="7">
        <v>2072</v>
      </c>
      <c r="E43" s="1" t="s">
        <v>12</v>
      </c>
      <c r="F43" s="29" t="s">
        <v>9</v>
      </c>
      <c r="G43" s="38">
        <v>52</v>
      </c>
      <c r="H43" s="33">
        <v>25</v>
      </c>
      <c r="I43" s="33">
        <v>23</v>
      </c>
      <c r="J43" s="2">
        <v>6</v>
      </c>
    </row>
    <row r="44" spans="1:10">
      <c r="A44" s="1" t="s">
        <v>5</v>
      </c>
      <c r="B44" s="1" t="s">
        <v>99</v>
      </c>
      <c r="C44" s="1" t="s">
        <v>100</v>
      </c>
      <c r="D44" s="7">
        <v>1326</v>
      </c>
      <c r="E44" s="1" t="s">
        <v>16</v>
      </c>
      <c r="F44" s="29" t="s">
        <v>9</v>
      </c>
      <c r="G44" s="38">
        <v>21</v>
      </c>
      <c r="H44" s="33">
        <v>16</v>
      </c>
      <c r="I44" s="33">
        <v>20</v>
      </c>
      <c r="J44" s="2">
        <v>8</v>
      </c>
    </row>
    <row r="45" spans="1:10">
      <c r="A45" s="1" t="s">
        <v>5</v>
      </c>
      <c r="B45" s="1" t="s">
        <v>101</v>
      </c>
      <c r="C45" s="1" t="s">
        <v>102</v>
      </c>
      <c r="D45" s="7">
        <v>312</v>
      </c>
      <c r="E45" s="1" t="s">
        <v>8</v>
      </c>
      <c r="F45" s="29" t="s">
        <v>9</v>
      </c>
      <c r="G45" s="38">
        <v>7</v>
      </c>
      <c r="H45" s="33">
        <v>22</v>
      </c>
      <c r="I45" s="33">
        <v>14</v>
      </c>
      <c r="J45" s="2">
        <v>9</v>
      </c>
    </row>
    <row r="46" spans="1:10">
      <c r="A46" s="1" t="s">
        <v>5</v>
      </c>
      <c r="B46" s="1" t="s">
        <v>103</v>
      </c>
      <c r="C46" s="1" t="s">
        <v>104</v>
      </c>
      <c r="D46" s="7">
        <v>2230</v>
      </c>
      <c r="E46" s="1" t="s">
        <v>8</v>
      </c>
      <c r="F46" s="29" t="s">
        <v>9</v>
      </c>
      <c r="G46" s="38">
        <v>65</v>
      </c>
      <c r="H46" s="33">
        <v>29</v>
      </c>
      <c r="I46" s="33">
        <v>25</v>
      </c>
      <c r="J46" s="2">
        <v>6</v>
      </c>
    </row>
    <row r="47" spans="1:10">
      <c r="A47" s="1" t="s">
        <v>5</v>
      </c>
      <c r="B47" s="1" t="s">
        <v>105</v>
      </c>
      <c r="C47" s="1" t="s">
        <v>106</v>
      </c>
      <c r="D47" s="7">
        <v>2090</v>
      </c>
      <c r="E47" s="1" t="s">
        <v>8</v>
      </c>
      <c r="F47" s="29" t="s">
        <v>20</v>
      </c>
      <c r="G47" s="38">
        <v>31</v>
      </c>
      <c r="H47" s="33">
        <v>15</v>
      </c>
      <c r="I47" s="33">
        <v>14</v>
      </c>
      <c r="J47" s="2">
        <v>9</v>
      </c>
    </row>
    <row r="48" spans="1:10">
      <c r="A48" s="1" t="s">
        <v>5</v>
      </c>
      <c r="B48" s="1" t="s">
        <v>107</v>
      </c>
      <c r="C48" s="1" t="s">
        <v>108</v>
      </c>
      <c r="D48" s="7">
        <v>906</v>
      </c>
      <c r="E48" s="1" t="s">
        <v>8</v>
      </c>
      <c r="F48" s="29" t="s">
        <v>28</v>
      </c>
      <c r="G48" s="38">
        <v>17</v>
      </c>
      <c r="H48" s="33">
        <v>19</v>
      </c>
      <c r="I48" s="33">
        <v>15</v>
      </c>
      <c r="J48" s="2">
        <v>9</v>
      </c>
    </row>
    <row r="49" spans="1:10">
      <c r="A49" s="1" t="s">
        <v>5</v>
      </c>
      <c r="B49" s="1" t="s">
        <v>109</v>
      </c>
      <c r="C49" s="1" t="s">
        <v>110</v>
      </c>
      <c r="D49" s="7">
        <v>2847</v>
      </c>
      <c r="E49" s="1" t="s">
        <v>12</v>
      </c>
      <c r="F49" s="29" t="s">
        <v>13</v>
      </c>
      <c r="G49" s="38">
        <v>45</v>
      </c>
      <c r="H49" s="33">
        <v>16</v>
      </c>
      <c r="I49" s="33">
        <v>26</v>
      </c>
      <c r="J49" s="2">
        <v>5</v>
      </c>
    </row>
    <row r="50" spans="1:10">
      <c r="A50" s="1" t="s">
        <v>5</v>
      </c>
      <c r="B50" s="1" t="s">
        <v>111</v>
      </c>
      <c r="C50" s="1" t="s">
        <v>112</v>
      </c>
      <c r="D50" s="7">
        <v>487</v>
      </c>
      <c r="E50" s="1" t="s">
        <v>12</v>
      </c>
      <c r="F50" s="29" t="s">
        <v>13</v>
      </c>
      <c r="G50" s="38" t="s">
        <v>702</v>
      </c>
      <c r="H50" s="29" t="s">
        <v>699</v>
      </c>
      <c r="I50" s="29" t="s">
        <v>699</v>
      </c>
      <c r="J50" s="29" t="s">
        <v>699</v>
      </c>
    </row>
    <row r="51" spans="1:10">
      <c r="A51" s="1" t="s">
        <v>5</v>
      </c>
      <c r="B51" s="1" t="s">
        <v>113</v>
      </c>
      <c r="C51" s="1" t="s">
        <v>114</v>
      </c>
      <c r="D51" s="7">
        <v>489</v>
      </c>
      <c r="E51" s="1" t="s">
        <v>8</v>
      </c>
      <c r="F51" s="29" t="s">
        <v>115</v>
      </c>
      <c r="G51" s="38">
        <v>14</v>
      </c>
      <c r="H51" s="33">
        <v>29</v>
      </c>
      <c r="I51" s="33">
        <v>34</v>
      </c>
      <c r="J51" s="2">
        <v>3</v>
      </c>
    </row>
    <row r="52" spans="1:10">
      <c r="A52" s="1" t="s">
        <v>5</v>
      </c>
      <c r="B52" s="1" t="s">
        <v>116</v>
      </c>
      <c r="C52" s="1" t="s">
        <v>117</v>
      </c>
      <c r="D52" s="7">
        <v>694</v>
      </c>
      <c r="E52" s="1" t="s">
        <v>12</v>
      </c>
      <c r="F52" s="29" t="s">
        <v>13</v>
      </c>
      <c r="G52" s="38">
        <v>10</v>
      </c>
      <c r="H52" s="33">
        <v>14</v>
      </c>
      <c r="I52" s="33">
        <v>14</v>
      </c>
      <c r="J52" s="2">
        <v>9</v>
      </c>
    </row>
    <row r="53" spans="1:10">
      <c r="A53" s="1" t="s">
        <v>5</v>
      </c>
      <c r="B53" s="1" t="s">
        <v>118</v>
      </c>
      <c r="C53" s="1" t="s">
        <v>119</v>
      </c>
      <c r="D53" s="7">
        <v>4470</v>
      </c>
      <c r="E53" s="1" t="s">
        <v>12</v>
      </c>
      <c r="F53" s="29" t="s">
        <v>20</v>
      </c>
      <c r="G53" s="38">
        <v>146</v>
      </c>
      <c r="H53" s="33">
        <v>33</v>
      </c>
      <c r="I53" s="33">
        <v>28</v>
      </c>
      <c r="J53" s="2">
        <v>4</v>
      </c>
    </row>
    <row r="54" spans="1:10">
      <c r="A54" s="1" t="s">
        <v>5</v>
      </c>
      <c r="B54" s="1" t="s">
        <v>120</v>
      </c>
      <c r="C54" s="1" t="s">
        <v>121</v>
      </c>
      <c r="D54" s="7">
        <v>2838</v>
      </c>
      <c r="E54" s="1" t="s">
        <v>12</v>
      </c>
      <c r="F54" s="29" t="s">
        <v>13</v>
      </c>
      <c r="G54" s="38">
        <v>81</v>
      </c>
      <c r="H54" s="33">
        <v>29</v>
      </c>
      <c r="I54" s="33">
        <v>26</v>
      </c>
      <c r="J54" s="2">
        <v>5</v>
      </c>
    </row>
    <row r="55" spans="1:10">
      <c r="A55" s="1" t="s">
        <v>5</v>
      </c>
      <c r="B55" s="1" t="s">
        <v>122</v>
      </c>
      <c r="C55" s="1" t="s">
        <v>123</v>
      </c>
      <c r="D55" s="7">
        <v>3971</v>
      </c>
      <c r="E55" s="1" t="s">
        <v>12</v>
      </c>
      <c r="F55" s="29" t="s">
        <v>9</v>
      </c>
      <c r="G55" s="38">
        <v>102</v>
      </c>
      <c r="H55" s="33">
        <v>26</v>
      </c>
      <c r="I55" s="33">
        <v>22</v>
      </c>
      <c r="J55" s="2">
        <v>7</v>
      </c>
    </row>
    <row r="56" spans="1:10">
      <c r="A56" s="1" t="s">
        <v>5</v>
      </c>
      <c r="B56" s="1" t="s">
        <v>124</v>
      </c>
      <c r="C56" s="1" t="s">
        <v>125</v>
      </c>
      <c r="D56" s="7">
        <v>1359</v>
      </c>
      <c r="E56" s="1" t="s">
        <v>12</v>
      </c>
      <c r="F56" s="29" t="s">
        <v>28</v>
      </c>
      <c r="G56" s="38">
        <v>46</v>
      </c>
      <c r="H56" s="33">
        <v>34</v>
      </c>
      <c r="I56" s="33">
        <v>26</v>
      </c>
      <c r="J56" s="2">
        <v>5</v>
      </c>
    </row>
    <row r="57" spans="1:10">
      <c r="A57" s="1" t="s">
        <v>5</v>
      </c>
      <c r="B57" s="1" t="s">
        <v>126</v>
      </c>
      <c r="C57" s="1" t="s">
        <v>127</v>
      </c>
      <c r="D57" s="7">
        <v>1555</v>
      </c>
      <c r="E57" s="1" t="s">
        <v>12</v>
      </c>
      <c r="F57" s="29" t="s">
        <v>28</v>
      </c>
      <c r="G57" s="38">
        <v>70</v>
      </c>
      <c r="H57" s="33">
        <v>45</v>
      </c>
      <c r="I57" s="33">
        <v>37</v>
      </c>
      <c r="J57" s="2">
        <v>2</v>
      </c>
    </row>
    <row r="58" spans="1:10">
      <c r="A58" s="1" t="s">
        <v>5</v>
      </c>
      <c r="B58" s="1" t="s">
        <v>128</v>
      </c>
      <c r="C58" s="1" t="s">
        <v>129</v>
      </c>
      <c r="D58" s="7">
        <v>4180</v>
      </c>
      <c r="E58" s="1" t="s">
        <v>12</v>
      </c>
      <c r="F58" s="29" t="s">
        <v>13</v>
      </c>
      <c r="G58" s="38">
        <v>168</v>
      </c>
      <c r="H58" s="33">
        <v>40</v>
      </c>
      <c r="I58" s="33">
        <v>35</v>
      </c>
      <c r="J58" s="2">
        <v>2</v>
      </c>
    </row>
    <row r="59" spans="1:10">
      <c r="A59" s="1" t="s">
        <v>5</v>
      </c>
      <c r="B59" s="1" t="s">
        <v>130</v>
      </c>
      <c r="C59" s="1" t="s">
        <v>131</v>
      </c>
      <c r="D59" s="7">
        <v>3539</v>
      </c>
      <c r="E59" s="1" t="s">
        <v>12</v>
      </c>
      <c r="F59" s="29" t="s">
        <v>13</v>
      </c>
      <c r="G59" s="38">
        <v>81</v>
      </c>
      <c r="H59" s="33">
        <v>23</v>
      </c>
      <c r="I59" s="29" t="s">
        <v>699</v>
      </c>
      <c r="J59" s="29" t="s">
        <v>699</v>
      </c>
    </row>
    <row r="60" spans="1:10">
      <c r="A60" s="1" t="s">
        <v>5</v>
      </c>
      <c r="B60" s="1" t="s">
        <v>132</v>
      </c>
      <c r="C60" s="1" t="s">
        <v>133</v>
      </c>
      <c r="D60" s="7">
        <v>3952</v>
      </c>
      <c r="E60" s="1" t="s">
        <v>12</v>
      </c>
      <c r="F60" s="29" t="s">
        <v>13</v>
      </c>
      <c r="G60" s="38">
        <v>118</v>
      </c>
      <c r="H60" s="33">
        <v>30</v>
      </c>
      <c r="I60" s="33">
        <v>30</v>
      </c>
      <c r="J60" s="2">
        <v>4</v>
      </c>
    </row>
    <row r="61" spans="1:10">
      <c r="A61" s="1" t="s">
        <v>5</v>
      </c>
      <c r="B61" s="1" t="s">
        <v>134</v>
      </c>
      <c r="C61" s="1" t="s">
        <v>135</v>
      </c>
      <c r="D61" s="7">
        <v>5786</v>
      </c>
      <c r="E61" s="1" t="s">
        <v>12</v>
      </c>
      <c r="F61" s="29" t="s">
        <v>9</v>
      </c>
      <c r="G61" s="38">
        <v>156</v>
      </c>
      <c r="H61" s="33">
        <v>27</v>
      </c>
      <c r="I61" s="33">
        <v>21</v>
      </c>
      <c r="J61" s="2">
        <v>7</v>
      </c>
    </row>
    <row r="62" spans="1:10">
      <c r="A62" s="1" t="s">
        <v>5</v>
      </c>
      <c r="B62" s="1" t="s">
        <v>136</v>
      </c>
      <c r="C62" s="1" t="s">
        <v>137</v>
      </c>
      <c r="D62" s="7">
        <v>4413</v>
      </c>
      <c r="E62" s="1" t="s">
        <v>12</v>
      </c>
      <c r="F62" s="29" t="s">
        <v>9</v>
      </c>
      <c r="G62" s="38">
        <v>157</v>
      </c>
      <c r="H62" s="33">
        <v>36</v>
      </c>
      <c r="I62" s="33">
        <v>31</v>
      </c>
      <c r="J62" s="2">
        <v>3</v>
      </c>
    </row>
    <row r="63" spans="1:10">
      <c r="A63" s="1" t="s">
        <v>5</v>
      </c>
      <c r="B63" s="1" t="s">
        <v>138</v>
      </c>
      <c r="C63" s="1" t="s">
        <v>139</v>
      </c>
      <c r="D63" s="7">
        <v>3361</v>
      </c>
      <c r="E63" s="1" t="s">
        <v>12</v>
      </c>
      <c r="F63" s="29" t="s">
        <v>20</v>
      </c>
      <c r="G63" s="38">
        <v>159</v>
      </c>
      <c r="H63" s="33">
        <v>47</v>
      </c>
      <c r="I63" s="33">
        <v>51</v>
      </c>
      <c r="J63" s="2">
        <v>1</v>
      </c>
    </row>
    <row r="64" spans="1:10">
      <c r="A64" s="1" t="s">
        <v>5</v>
      </c>
      <c r="B64" s="1" t="s">
        <v>140</v>
      </c>
      <c r="C64" s="1" t="s">
        <v>141</v>
      </c>
      <c r="D64" s="7">
        <v>4100</v>
      </c>
      <c r="E64" s="1" t="s">
        <v>12</v>
      </c>
      <c r="F64" s="29" t="s">
        <v>20</v>
      </c>
      <c r="G64" s="38">
        <v>219</v>
      </c>
      <c r="H64" s="33">
        <v>53</v>
      </c>
      <c r="I64" s="33">
        <v>47</v>
      </c>
      <c r="J64" s="2">
        <v>1</v>
      </c>
    </row>
    <row r="65" spans="1:10">
      <c r="A65" s="1" t="s">
        <v>5</v>
      </c>
      <c r="B65" s="1" t="s">
        <v>142</v>
      </c>
      <c r="C65" s="1" t="s">
        <v>143</v>
      </c>
      <c r="D65" s="7">
        <v>2317</v>
      </c>
      <c r="E65" s="1" t="s">
        <v>12</v>
      </c>
      <c r="F65" s="29" t="s">
        <v>23</v>
      </c>
      <c r="G65" s="38">
        <v>67</v>
      </c>
      <c r="H65" s="33">
        <v>29</v>
      </c>
      <c r="I65" s="33">
        <v>20</v>
      </c>
      <c r="J65" s="2">
        <v>8</v>
      </c>
    </row>
    <row r="66" spans="1:10">
      <c r="A66" s="1" t="s">
        <v>5</v>
      </c>
      <c r="B66" s="1" t="s">
        <v>144</v>
      </c>
      <c r="C66" s="1" t="s">
        <v>145</v>
      </c>
      <c r="D66" s="7">
        <v>1786</v>
      </c>
      <c r="E66" s="1" t="s">
        <v>12</v>
      </c>
      <c r="F66" s="29" t="s">
        <v>13</v>
      </c>
      <c r="G66" s="38">
        <v>50</v>
      </c>
      <c r="H66" s="33">
        <v>28</v>
      </c>
      <c r="I66" s="33">
        <v>29</v>
      </c>
      <c r="J66" s="2">
        <v>4</v>
      </c>
    </row>
    <row r="67" spans="1:10">
      <c r="A67" s="1" t="s">
        <v>5</v>
      </c>
      <c r="B67" s="1" t="s">
        <v>146</v>
      </c>
      <c r="C67" s="1" t="s">
        <v>147</v>
      </c>
      <c r="D67" s="7">
        <v>3918</v>
      </c>
      <c r="E67" s="1" t="s">
        <v>12</v>
      </c>
      <c r="F67" s="29" t="s">
        <v>28</v>
      </c>
      <c r="G67" s="38">
        <v>193</v>
      </c>
      <c r="H67" s="33">
        <v>49</v>
      </c>
      <c r="I67" s="33">
        <v>37</v>
      </c>
      <c r="J67" s="2">
        <v>2</v>
      </c>
    </row>
    <row r="68" spans="1:10">
      <c r="A68" s="1" t="s">
        <v>5</v>
      </c>
      <c r="B68" s="1" t="s">
        <v>148</v>
      </c>
      <c r="C68" s="1" t="s">
        <v>149</v>
      </c>
      <c r="D68" s="7">
        <v>2657</v>
      </c>
      <c r="E68" s="1" t="s">
        <v>12</v>
      </c>
      <c r="F68" s="29" t="s">
        <v>13</v>
      </c>
      <c r="G68" s="38">
        <v>111</v>
      </c>
      <c r="H68" s="33">
        <v>42</v>
      </c>
      <c r="I68" s="29" t="s">
        <v>712</v>
      </c>
      <c r="J68" s="29">
        <v>3</v>
      </c>
    </row>
    <row r="69" spans="1:10">
      <c r="A69" s="1" t="s">
        <v>5</v>
      </c>
      <c r="B69" s="1" t="s">
        <v>150</v>
      </c>
      <c r="C69" s="1" t="s">
        <v>151</v>
      </c>
      <c r="D69" s="7">
        <v>2170</v>
      </c>
      <c r="E69" s="1" t="s">
        <v>12</v>
      </c>
      <c r="F69" s="29" t="s">
        <v>13</v>
      </c>
      <c r="G69" s="38">
        <v>67</v>
      </c>
      <c r="H69" s="33">
        <v>31</v>
      </c>
      <c r="I69" s="33">
        <v>26</v>
      </c>
      <c r="J69" s="2">
        <v>5</v>
      </c>
    </row>
    <row r="70" spans="1:10">
      <c r="A70" s="1" t="s">
        <v>5</v>
      </c>
      <c r="B70" s="1" t="s">
        <v>152</v>
      </c>
      <c r="C70" s="1" t="s">
        <v>153</v>
      </c>
      <c r="D70" s="7">
        <v>1746</v>
      </c>
      <c r="E70" s="1" t="s">
        <v>12</v>
      </c>
      <c r="F70" s="29" t="s">
        <v>13</v>
      </c>
      <c r="G70" s="38">
        <v>39</v>
      </c>
      <c r="H70" s="33">
        <v>22</v>
      </c>
      <c r="I70" s="29" t="s">
        <v>699</v>
      </c>
      <c r="J70" s="29" t="s">
        <v>699</v>
      </c>
    </row>
    <row r="71" spans="1:10">
      <c r="A71" s="1" t="s">
        <v>5</v>
      </c>
      <c r="B71" s="1" t="s">
        <v>154</v>
      </c>
      <c r="C71" s="1" t="s">
        <v>155</v>
      </c>
      <c r="D71" s="7">
        <v>2351</v>
      </c>
      <c r="E71" s="1" t="s">
        <v>12</v>
      </c>
      <c r="F71" s="29" t="s">
        <v>13</v>
      </c>
      <c r="G71" s="38">
        <v>102</v>
      </c>
      <c r="H71" s="33">
        <v>43</v>
      </c>
      <c r="I71" s="29" t="s">
        <v>716</v>
      </c>
      <c r="J71" s="29">
        <v>2</v>
      </c>
    </row>
    <row r="72" spans="1:10">
      <c r="A72" s="1" t="s">
        <v>5</v>
      </c>
      <c r="B72" s="1" t="s">
        <v>156</v>
      </c>
      <c r="C72" s="1" t="s">
        <v>157</v>
      </c>
      <c r="D72" s="7">
        <v>1249</v>
      </c>
      <c r="E72" s="1" t="s">
        <v>12</v>
      </c>
      <c r="F72" s="29" t="s">
        <v>13</v>
      </c>
      <c r="G72" s="38">
        <v>33</v>
      </c>
      <c r="H72" s="33">
        <v>26</v>
      </c>
      <c r="I72" s="29" t="s">
        <v>699</v>
      </c>
      <c r="J72" s="29" t="s">
        <v>699</v>
      </c>
    </row>
    <row r="73" spans="1:10">
      <c r="A73" s="1" t="s">
        <v>5</v>
      </c>
      <c r="B73" s="1" t="s">
        <v>158</v>
      </c>
      <c r="C73" s="1" t="s">
        <v>159</v>
      </c>
      <c r="D73" s="7">
        <v>1274</v>
      </c>
      <c r="E73" s="1" t="s">
        <v>12</v>
      </c>
      <c r="F73" s="29" t="s">
        <v>13</v>
      </c>
      <c r="G73" s="38">
        <v>31</v>
      </c>
      <c r="H73" s="33">
        <v>24</v>
      </c>
      <c r="I73" s="33">
        <v>25</v>
      </c>
      <c r="J73" s="2">
        <v>6</v>
      </c>
    </row>
    <row r="74" spans="1:10">
      <c r="A74" s="1" t="s">
        <v>5</v>
      </c>
      <c r="B74" s="1" t="s">
        <v>160</v>
      </c>
      <c r="C74" s="1" t="s">
        <v>161</v>
      </c>
      <c r="D74" s="7">
        <v>3950</v>
      </c>
      <c r="E74" s="1" t="s">
        <v>12</v>
      </c>
      <c r="F74" s="29" t="s">
        <v>13</v>
      </c>
      <c r="G74" s="38">
        <v>114</v>
      </c>
      <c r="H74" s="33">
        <v>29</v>
      </c>
      <c r="I74" s="33">
        <v>24</v>
      </c>
      <c r="J74" s="2">
        <v>6</v>
      </c>
    </row>
    <row r="75" spans="1:10">
      <c r="A75" s="1" t="s">
        <v>5</v>
      </c>
      <c r="B75" s="1" t="s">
        <v>162</v>
      </c>
      <c r="C75" s="1" t="s">
        <v>163</v>
      </c>
      <c r="D75" s="7">
        <v>1866</v>
      </c>
      <c r="E75" s="1" t="s">
        <v>12</v>
      </c>
      <c r="F75" s="29" t="s">
        <v>23</v>
      </c>
      <c r="G75" s="38">
        <v>41</v>
      </c>
      <c r="H75" s="33">
        <v>22</v>
      </c>
      <c r="I75" s="33">
        <v>17</v>
      </c>
      <c r="J75" s="2">
        <v>9</v>
      </c>
    </row>
    <row r="76" spans="1:10">
      <c r="A76" s="1" t="s">
        <v>5</v>
      </c>
      <c r="B76" s="1" t="s">
        <v>164</v>
      </c>
      <c r="C76" s="1" t="s">
        <v>165</v>
      </c>
      <c r="D76" s="7">
        <v>5254</v>
      </c>
      <c r="E76" s="1" t="s">
        <v>12</v>
      </c>
      <c r="F76" s="29" t="s">
        <v>20</v>
      </c>
      <c r="G76" s="38">
        <v>144</v>
      </c>
      <c r="H76" s="33">
        <v>27</v>
      </c>
      <c r="I76" s="33">
        <v>26</v>
      </c>
      <c r="J76" s="2">
        <v>5</v>
      </c>
    </row>
    <row r="77" spans="1:10">
      <c r="A77" s="1" t="s">
        <v>5</v>
      </c>
      <c r="B77" s="1" t="s">
        <v>166</v>
      </c>
      <c r="C77" s="1" t="s">
        <v>167</v>
      </c>
      <c r="D77" s="7">
        <v>993</v>
      </c>
      <c r="E77" s="1" t="s">
        <v>8</v>
      </c>
      <c r="F77" s="29" t="s">
        <v>28</v>
      </c>
      <c r="G77" s="38">
        <v>11</v>
      </c>
      <c r="H77" s="33">
        <v>11</v>
      </c>
      <c r="I77" s="33">
        <v>11</v>
      </c>
      <c r="J77" s="2">
        <v>10</v>
      </c>
    </row>
    <row r="78" spans="1:10">
      <c r="A78" s="1" t="s">
        <v>5</v>
      </c>
      <c r="B78" s="1" t="s">
        <v>168</v>
      </c>
      <c r="C78" s="1" t="s">
        <v>169</v>
      </c>
      <c r="D78" s="7">
        <v>1584</v>
      </c>
      <c r="E78" s="1" t="s">
        <v>12</v>
      </c>
      <c r="F78" s="29" t="s">
        <v>23</v>
      </c>
      <c r="G78" s="38">
        <v>49</v>
      </c>
      <c r="H78" s="33">
        <v>31</v>
      </c>
      <c r="I78" s="33">
        <v>28</v>
      </c>
      <c r="J78" s="2">
        <v>4</v>
      </c>
    </row>
    <row r="79" spans="1:10">
      <c r="A79" s="1" t="s">
        <v>5</v>
      </c>
      <c r="B79" s="1" t="s">
        <v>170</v>
      </c>
      <c r="C79" s="1" t="s">
        <v>171</v>
      </c>
      <c r="D79" s="7">
        <v>0</v>
      </c>
      <c r="E79" s="1" t="s">
        <v>699</v>
      </c>
      <c r="F79" s="29" t="s">
        <v>699</v>
      </c>
      <c r="G79" s="38">
        <v>0</v>
      </c>
      <c r="H79" s="29" t="s">
        <v>699</v>
      </c>
      <c r="I79" s="29" t="s">
        <v>699</v>
      </c>
      <c r="J79" s="29" t="s">
        <v>699</v>
      </c>
    </row>
    <row r="80" spans="1:10">
      <c r="A80" s="1" t="s">
        <v>5</v>
      </c>
      <c r="B80" s="1" t="s">
        <v>172</v>
      </c>
      <c r="C80" s="1" t="s">
        <v>173</v>
      </c>
      <c r="D80" s="7">
        <v>3981</v>
      </c>
      <c r="E80" s="1" t="s">
        <v>12</v>
      </c>
      <c r="F80" s="29" t="s">
        <v>28</v>
      </c>
      <c r="G80" s="38">
        <v>98</v>
      </c>
      <c r="H80" s="33">
        <v>25</v>
      </c>
      <c r="I80" s="33">
        <v>17</v>
      </c>
      <c r="J80" s="2">
        <v>9</v>
      </c>
    </row>
    <row r="81" spans="1:10">
      <c r="A81" s="1" t="s">
        <v>5</v>
      </c>
      <c r="B81" s="1" t="s">
        <v>174</v>
      </c>
      <c r="C81" s="1" t="s">
        <v>175</v>
      </c>
      <c r="D81" s="7">
        <v>971</v>
      </c>
      <c r="E81" s="1" t="s">
        <v>12</v>
      </c>
      <c r="F81" s="29" t="s">
        <v>28</v>
      </c>
      <c r="G81" s="38">
        <v>15</v>
      </c>
      <c r="H81" s="33">
        <v>15</v>
      </c>
      <c r="I81" s="33">
        <v>13</v>
      </c>
      <c r="J81" s="2">
        <v>10</v>
      </c>
    </row>
    <row r="82" spans="1:10">
      <c r="A82" s="1" t="s">
        <v>5</v>
      </c>
      <c r="B82" s="1" t="s">
        <v>176</v>
      </c>
      <c r="C82" s="1" t="s">
        <v>177</v>
      </c>
      <c r="D82" s="7">
        <v>1641</v>
      </c>
      <c r="E82" s="1" t="s">
        <v>12</v>
      </c>
      <c r="F82" s="29" t="s">
        <v>9</v>
      </c>
      <c r="G82" s="38">
        <v>34</v>
      </c>
      <c r="H82" s="33">
        <v>21</v>
      </c>
      <c r="I82" s="33">
        <v>17</v>
      </c>
      <c r="J82" s="2">
        <v>9</v>
      </c>
    </row>
    <row r="83" spans="1:10">
      <c r="A83" s="1" t="s">
        <v>5</v>
      </c>
      <c r="B83" s="1" t="s">
        <v>178</v>
      </c>
      <c r="C83" s="1" t="s">
        <v>179</v>
      </c>
      <c r="D83" s="7">
        <v>3942</v>
      </c>
      <c r="E83" s="1" t="s">
        <v>12</v>
      </c>
      <c r="F83" s="29" t="s">
        <v>9</v>
      </c>
      <c r="G83" s="38">
        <v>90</v>
      </c>
      <c r="H83" s="33">
        <v>23</v>
      </c>
      <c r="I83" s="33">
        <v>20</v>
      </c>
      <c r="J83" s="2">
        <v>8</v>
      </c>
    </row>
    <row r="84" spans="1:10">
      <c r="A84" s="1" t="s">
        <v>5</v>
      </c>
      <c r="B84" s="1" t="s">
        <v>180</v>
      </c>
      <c r="C84" s="1" t="s">
        <v>181</v>
      </c>
      <c r="D84" s="7">
        <v>1580</v>
      </c>
      <c r="E84" s="1" t="s">
        <v>12</v>
      </c>
      <c r="F84" s="29" t="s">
        <v>23</v>
      </c>
      <c r="G84" s="38">
        <v>29</v>
      </c>
      <c r="H84" s="33">
        <v>18</v>
      </c>
      <c r="I84" s="33">
        <v>14</v>
      </c>
      <c r="J84" s="2">
        <v>9</v>
      </c>
    </row>
    <row r="85" spans="1:10">
      <c r="A85" s="1" t="s">
        <v>5</v>
      </c>
      <c r="B85" s="1" t="s">
        <v>182</v>
      </c>
      <c r="C85" s="1" t="s">
        <v>183</v>
      </c>
      <c r="D85" s="7">
        <v>5908</v>
      </c>
      <c r="E85" s="1" t="s">
        <v>12</v>
      </c>
      <c r="F85" s="29" t="s">
        <v>9</v>
      </c>
      <c r="G85" s="38">
        <v>133</v>
      </c>
      <c r="H85" s="33">
        <v>23</v>
      </c>
      <c r="I85" s="33">
        <v>17</v>
      </c>
      <c r="J85" s="2">
        <v>9</v>
      </c>
    </row>
    <row r="86" spans="1:10">
      <c r="A86" s="1" t="s">
        <v>5</v>
      </c>
      <c r="B86" s="1" t="s">
        <v>184</v>
      </c>
      <c r="C86" s="1" t="s">
        <v>185</v>
      </c>
      <c r="D86" s="7">
        <v>5113</v>
      </c>
      <c r="E86" s="1" t="s">
        <v>12</v>
      </c>
      <c r="F86" s="29" t="s">
        <v>28</v>
      </c>
      <c r="G86" s="38">
        <v>203</v>
      </c>
      <c r="H86" s="33">
        <v>40</v>
      </c>
      <c r="I86" s="33">
        <v>31</v>
      </c>
      <c r="J86" s="2">
        <v>3</v>
      </c>
    </row>
    <row r="87" spans="1:10">
      <c r="A87" s="1" t="s">
        <v>5</v>
      </c>
      <c r="B87" s="1" t="s">
        <v>186</v>
      </c>
      <c r="C87" s="1" t="s">
        <v>187</v>
      </c>
      <c r="D87" s="7">
        <v>887</v>
      </c>
      <c r="E87" s="1" t="s">
        <v>12</v>
      </c>
      <c r="F87" s="29" t="s">
        <v>13</v>
      </c>
      <c r="G87" s="38">
        <v>23</v>
      </c>
      <c r="H87" s="33">
        <v>26</v>
      </c>
      <c r="I87" s="29" t="s">
        <v>699</v>
      </c>
      <c r="J87" s="29" t="s">
        <v>699</v>
      </c>
    </row>
    <row r="88" spans="1:10">
      <c r="A88" s="1" t="s">
        <v>5</v>
      </c>
      <c r="B88" s="1" t="s">
        <v>188</v>
      </c>
      <c r="C88" s="1" t="s">
        <v>189</v>
      </c>
      <c r="D88" s="7">
        <v>3174</v>
      </c>
      <c r="E88" s="1" t="s">
        <v>12</v>
      </c>
      <c r="F88" s="29" t="s">
        <v>13</v>
      </c>
      <c r="G88" s="38">
        <v>136</v>
      </c>
      <c r="H88" s="33">
        <v>43</v>
      </c>
      <c r="I88" s="33">
        <v>34</v>
      </c>
      <c r="J88" s="2">
        <v>3</v>
      </c>
    </row>
    <row r="89" spans="1:10">
      <c r="A89" s="1" t="s">
        <v>5</v>
      </c>
      <c r="B89" s="1" t="s">
        <v>190</v>
      </c>
      <c r="C89" s="1" t="s">
        <v>191</v>
      </c>
      <c r="D89" s="7">
        <v>3011</v>
      </c>
      <c r="E89" s="1" t="s">
        <v>12</v>
      </c>
      <c r="F89" s="29" t="s">
        <v>9</v>
      </c>
      <c r="G89" s="38">
        <v>78</v>
      </c>
      <c r="H89" s="33">
        <v>26</v>
      </c>
      <c r="I89" s="33">
        <v>25</v>
      </c>
      <c r="J89" s="2">
        <v>6</v>
      </c>
    </row>
    <row r="90" spans="1:10">
      <c r="A90" s="1" t="s">
        <v>5</v>
      </c>
      <c r="B90" s="1" t="s">
        <v>192</v>
      </c>
      <c r="C90" s="1" t="s">
        <v>193</v>
      </c>
      <c r="D90" s="7">
        <v>5466</v>
      </c>
      <c r="E90" s="1" t="s">
        <v>12</v>
      </c>
      <c r="F90" s="29" t="s">
        <v>9</v>
      </c>
      <c r="G90" s="38">
        <v>198</v>
      </c>
      <c r="H90" s="33">
        <v>36</v>
      </c>
      <c r="I90" s="33">
        <v>29</v>
      </c>
      <c r="J90" s="2">
        <v>4</v>
      </c>
    </row>
    <row r="91" spans="1:10">
      <c r="A91" s="1" t="s">
        <v>5</v>
      </c>
      <c r="B91" s="1" t="s">
        <v>194</v>
      </c>
      <c r="C91" s="1" t="s">
        <v>195</v>
      </c>
      <c r="D91" s="7">
        <v>4071</v>
      </c>
      <c r="E91" s="1" t="s">
        <v>12</v>
      </c>
      <c r="F91" s="29" t="s">
        <v>9</v>
      </c>
      <c r="G91" s="38">
        <v>126</v>
      </c>
      <c r="H91" s="33">
        <v>31</v>
      </c>
      <c r="I91" s="33">
        <v>24</v>
      </c>
      <c r="J91" s="2">
        <v>6</v>
      </c>
    </row>
    <row r="92" spans="1:10">
      <c r="A92" s="1" t="s">
        <v>5</v>
      </c>
      <c r="B92" s="1" t="s">
        <v>196</v>
      </c>
      <c r="C92" s="1" t="s">
        <v>197</v>
      </c>
      <c r="D92" s="7">
        <v>2753</v>
      </c>
      <c r="E92" s="1" t="s">
        <v>12</v>
      </c>
      <c r="F92" s="29" t="s">
        <v>13</v>
      </c>
      <c r="G92" s="38">
        <v>81</v>
      </c>
      <c r="H92" s="33">
        <v>29</v>
      </c>
      <c r="I92" s="33">
        <v>44</v>
      </c>
      <c r="J92" s="2">
        <v>1</v>
      </c>
    </row>
    <row r="93" spans="1:10">
      <c r="A93" s="1" t="s">
        <v>5</v>
      </c>
      <c r="B93" s="1" t="s">
        <v>198</v>
      </c>
      <c r="C93" s="1" t="s">
        <v>199</v>
      </c>
      <c r="D93" s="7">
        <v>2667</v>
      </c>
      <c r="E93" s="1" t="s">
        <v>12</v>
      </c>
      <c r="F93" s="29" t="s">
        <v>13</v>
      </c>
      <c r="G93" s="38">
        <v>94</v>
      </c>
      <c r="H93" s="33">
        <v>35</v>
      </c>
      <c r="I93" s="33">
        <v>33</v>
      </c>
      <c r="J93" s="2">
        <v>3</v>
      </c>
    </row>
    <row r="94" spans="1:10">
      <c r="A94" s="1" t="s">
        <v>200</v>
      </c>
      <c r="B94" s="1" t="s">
        <v>201</v>
      </c>
      <c r="C94" s="1" t="s">
        <v>202</v>
      </c>
      <c r="D94" s="7">
        <v>2705</v>
      </c>
      <c r="E94" s="1" t="s">
        <v>8</v>
      </c>
      <c r="F94" s="29" t="s">
        <v>20</v>
      </c>
      <c r="G94" s="38">
        <v>64</v>
      </c>
      <c r="H94" s="33">
        <v>24</v>
      </c>
      <c r="I94" s="33">
        <v>20</v>
      </c>
      <c r="J94" s="2">
        <v>8</v>
      </c>
    </row>
    <row r="95" spans="1:10">
      <c r="A95" s="1" t="s">
        <v>200</v>
      </c>
      <c r="B95" s="1" t="s">
        <v>203</v>
      </c>
      <c r="C95" s="1" t="s">
        <v>204</v>
      </c>
      <c r="D95" s="7">
        <v>570</v>
      </c>
      <c r="E95" s="1" t="s">
        <v>8</v>
      </c>
      <c r="F95" s="29" t="s">
        <v>28</v>
      </c>
      <c r="G95" s="38">
        <v>12</v>
      </c>
      <c r="H95" s="33">
        <v>21</v>
      </c>
      <c r="I95" s="33">
        <v>23</v>
      </c>
      <c r="J95" s="2">
        <v>6</v>
      </c>
    </row>
    <row r="96" spans="1:10">
      <c r="A96" s="1" t="s">
        <v>200</v>
      </c>
      <c r="B96" s="1" t="s">
        <v>205</v>
      </c>
      <c r="C96" s="1" t="s">
        <v>206</v>
      </c>
      <c r="D96" s="7">
        <v>470</v>
      </c>
      <c r="E96" s="1" t="s">
        <v>8</v>
      </c>
      <c r="F96" s="29" t="s">
        <v>9</v>
      </c>
      <c r="G96" s="38">
        <v>6</v>
      </c>
      <c r="H96" s="33">
        <v>13</v>
      </c>
      <c r="I96" s="33">
        <v>11</v>
      </c>
      <c r="J96" s="2">
        <v>10</v>
      </c>
    </row>
    <row r="97" spans="1:10">
      <c r="A97" s="1" t="s">
        <v>200</v>
      </c>
      <c r="B97" s="1" t="s">
        <v>207</v>
      </c>
      <c r="C97" s="1" t="s">
        <v>208</v>
      </c>
      <c r="D97" s="7">
        <v>2574</v>
      </c>
      <c r="E97" s="1" t="s">
        <v>8</v>
      </c>
      <c r="F97" s="29" t="s">
        <v>20</v>
      </c>
      <c r="G97" s="38">
        <v>82</v>
      </c>
      <c r="H97" s="33">
        <v>32</v>
      </c>
      <c r="I97" s="33">
        <v>26</v>
      </c>
      <c r="J97" s="2">
        <v>5</v>
      </c>
    </row>
    <row r="98" spans="1:10">
      <c r="A98" s="1" t="s">
        <v>200</v>
      </c>
      <c r="B98" s="1" t="s">
        <v>209</v>
      </c>
      <c r="C98" s="1" t="s">
        <v>210</v>
      </c>
      <c r="D98" s="7">
        <v>880</v>
      </c>
      <c r="E98" s="1" t="s">
        <v>8</v>
      </c>
      <c r="F98" s="29" t="s">
        <v>20</v>
      </c>
      <c r="G98" s="38">
        <v>28</v>
      </c>
      <c r="H98" s="33">
        <v>32</v>
      </c>
      <c r="I98" s="33">
        <v>29</v>
      </c>
      <c r="J98" s="2">
        <v>4</v>
      </c>
    </row>
    <row r="99" spans="1:10">
      <c r="A99" s="1" t="s">
        <v>200</v>
      </c>
      <c r="B99" s="1" t="s">
        <v>211</v>
      </c>
      <c r="C99" s="1" t="s">
        <v>212</v>
      </c>
      <c r="D99" s="7">
        <v>224</v>
      </c>
      <c r="E99" s="1" t="s">
        <v>8</v>
      </c>
      <c r="F99" s="29" t="s">
        <v>20</v>
      </c>
      <c r="G99" s="38">
        <v>7</v>
      </c>
      <c r="H99" s="33">
        <v>31</v>
      </c>
      <c r="I99" s="33">
        <v>32</v>
      </c>
      <c r="J99" s="29">
        <v>3</v>
      </c>
    </row>
    <row r="100" spans="1:10">
      <c r="A100" s="1" t="s">
        <v>200</v>
      </c>
      <c r="B100" s="1" t="s">
        <v>213</v>
      </c>
      <c r="C100" s="1" t="s">
        <v>214</v>
      </c>
      <c r="D100" s="7">
        <v>434</v>
      </c>
      <c r="E100" s="1" t="s">
        <v>8</v>
      </c>
      <c r="F100" s="29" t="s">
        <v>115</v>
      </c>
      <c r="G100" s="38">
        <v>7</v>
      </c>
      <c r="H100" s="33">
        <v>16</v>
      </c>
      <c r="I100" s="33">
        <v>17</v>
      </c>
      <c r="J100" s="2">
        <v>9</v>
      </c>
    </row>
    <row r="101" spans="1:10">
      <c r="A101" s="1" t="s">
        <v>200</v>
      </c>
      <c r="B101" s="1" t="s">
        <v>215</v>
      </c>
      <c r="C101" s="1" t="s">
        <v>216</v>
      </c>
      <c r="D101" s="7">
        <v>4636</v>
      </c>
      <c r="E101" s="1" t="s">
        <v>12</v>
      </c>
      <c r="F101" s="29" t="s">
        <v>28</v>
      </c>
      <c r="G101" s="38">
        <v>103</v>
      </c>
      <c r="H101" s="33">
        <v>22</v>
      </c>
      <c r="I101" s="33">
        <v>19</v>
      </c>
      <c r="J101" s="2">
        <v>8</v>
      </c>
    </row>
    <row r="102" spans="1:10">
      <c r="A102" s="1" t="s">
        <v>200</v>
      </c>
      <c r="B102" s="1" t="s">
        <v>217</v>
      </c>
      <c r="C102" s="1" t="s">
        <v>218</v>
      </c>
      <c r="D102" s="7">
        <v>1354</v>
      </c>
      <c r="E102" s="1" t="s">
        <v>8</v>
      </c>
      <c r="F102" s="29" t="s">
        <v>28</v>
      </c>
      <c r="G102" s="38">
        <v>34</v>
      </c>
      <c r="H102" s="33">
        <v>25</v>
      </c>
      <c r="I102" s="33">
        <v>18</v>
      </c>
      <c r="J102" s="2">
        <v>8</v>
      </c>
    </row>
    <row r="103" spans="1:10">
      <c r="A103" s="1" t="s">
        <v>200</v>
      </c>
      <c r="B103" s="1" t="s">
        <v>219</v>
      </c>
      <c r="C103" s="1" t="s">
        <v>220</v>
      </c>
      <c r="D103" s="7">
        <v>1068</v>
      </c>
      <c r="E103" s="1" t="s">
        <v>8</v>
      </c>
      <c r="F103" s="29" t="s">
        <v>28</v>
      </c>
      <c r="G103" s="38">
        <v>24</v>
      </c>
      <c r="H103" s="33">
        <v>22</v>
      </c>
      <c r="I103" s="33">
        <v>19</v>
      </c>
      <c r="J103" s="2">
        <v>8</v>
      </c>
    </row>
    <row r="104" spans="1:10">
      <c r="A104" s="1" t="s">
        <v>200</v>
      </c>
      <c r="B104" s="1" t="s">
        <v>221</v>
      </c>
      <c r="C104" s="1" t="s">
        <v>222</v>
      </c>
      <c r="D104" s="7">
        <v>965</v>
      </c>
      <c r="E104" s="1" t="s">
        <v>8</v>
      </c>
      <c r="F104" s="29" t="s">
        <v>28</v>
      </c>
      <c r="G104" s="38">
        <v>13</v>
      </c>
      <c r="H104" s="33">
        <v>13</v>
      </c>
      <c r="I104" s="33">
        <v>15</v>
      </c>
      <c r="J104" s="2">
        <v>9</v>
      </c>
    </row>
    <row r="105" spans="1:10">
      <c r="A105" s="1" t="s">
        <v>200</v>
      </c>
      <c r="B105" s="1" t="s">
        <v>223</v>
      </c>
      <c r="C105" s="1" t="s">
        <v>224</v>
      </c>
      <c r="D105" s="7">
        <v>1753</v>
      </c>
      <c r="E105" s="1" t="s">
        <v>8</v>
      </c>
      <c r="F105" s="29" t="s">
        <v>28</v>
      </c>
      <c r="G105" s="38">
        <v>41</v>
      </c>
      <c r="H105" s="33">
        <v>23</v>
      </c>
      <c r="I105" s="33">
        <v>18</v>
      </c>
      <c r="J105" s="2">
        <v>8</v>
      </c>
    </row>
    <row r="106" spans="1:10">
      <c r="A106" s="1" t="s">
        <v>200</v>
      </c>
      <c r="B106" s="1" t="s">
        <v>225</v>
      </c>
      <c r="C106" s="1" t="s">
        <v>226</v>
      </c>
      <c r="D106" s="7">
        <v>1277</v>
      </c>
      <c r="E106" s="1" t="s">
        <v>8</v>
      </c>
      <c r="F106" s="29" t="s">
        <v>20</v>
      </c>
      <c r="G106" s="38">
        <v>35</v>
      </c>
      <c r="H106" s="33">
        <v>27</v>
      </c>
      <c r="I106" s="33">
        <v>20</v>
      </c>
      <c r="J106" s="2">
        <v>8</v>
      </c>
    </row>
    <row r="107" spans="1:10">
      <c r="A107" s="1" t="s">
        <v>200</v>
      </c>
      <c r="B107" s="1" t="s">
        <v>227</v>
      </c>
      <c r="C107" s="1" t="s">
        <v>228</v>
      </c>
      <c r="D107" s="7">
        <v>934</v>
      </c>
      <c r="E107" s="1" t="s">
        <v>16</v>
      </c>
      <c r="F107" s="29" t="s">
        <v>20</v>
      </c>
      <c r="G107" s="38">
        <v>27</v>
      </c>
      <c r="H107" s="33">
        <v>29</v>
      </c>
      <c r="I107" s="33">
        <v>35</v>
      </c>
      <c r="J107" s="2">
        <v>2</v>
      </c>
    </row>
    <row r="108" spans="1:10">
      <c r="A108" s="1" t="s">
        <v>200</v>
      </c>
      <c r="B108" s="1" t="s">
        <v>229</v>
      </c>
      <c r="C108" s="1" t="s">
        <v>230</v>
      </c>
      <c r="D108" s="7">
        <v>1303</v>
      </c>
      <c r="E108" s="1" t="s">
        <v>8</v>
      </c>
      <c r="F108" s="29" t="s">
        <v>20</v>
      </c>
      <c r="G108" s="38">
        <v>30</v>
      </c>
      <c r="H108" s="33">
        <v>23</v>
      </c>
      <c r="I108" s="33">
        <v>22</v>
      </c>
      <c r="J108" s="2">
        <v>7</v>
      </c>
    </row>
    <row r="109" spans="1:10">
      <c r="A109" s="1" t="s">
        <v>200</v>
      </c>
      <c r="B109" s="1" t="s">
        <v>231</v>
      </c>
      <c r="C109" s="1" t="s">
        <v>232</v>
      </c>
      <c r="D109" s="7">
        <v>2147</v>
      </c>
      <c r="E109" s="1" t="s">
        <v>8</v>
      </c>
      <c r="F109" s="29" t="s">
        <v>9</v>
      </c>
      <c r="G109" s="38">
        <v>53</v>
      </c>
      <c r="H109" s="33">
        <v>25</v>
      </c>
      <c r="I109" s="33">
        <v>30</v>
      </c>
      <c r="J109" s="2">
        <v>4</v>
      </c>
    </row>
    <row r="110" spans="1:10">
      <c r="A110" s="1" t="s">
        <v>200</v>
      </c>
      <c r="B110" s="1" t="s">
        <v>233</v>
      </c>
      <c r="C110" s="1" t="s">
        <v>234</v>
      </c>
      <c r="D110" s="7">
        <v>1028</v>
      </c>
      <c r="E110" s="1" t="s">
        <v>8</v>
      </c>
      <c r="F110" s="29" t="s">
        <v>20</v>
      </c>
      <c r="G110" s="38">
        <v>19</v>
      </c>
      <c r="H110" s="33">
        <v>18</v>
      </c>
      <c r="I110" s="33">
        <v>18</v>
      </c>
      <c r="J110" s="2">
        <v>8</v>
      </c>
    </row>
    <row r="111" spans="1:10">
      <c r="A111" s="1" t="s">
        <v>200</v>
      </c>
      <c r="B111" s="1" t="s">
        <v>235</v>
      </c>
      <c r="C111" s="1" t="s">
        <v>236</v>
      </c>
      <c r="D111" s="7">
        <v>2382</v>
      </c>
      <c r="E111" s="1" t="s">
        <v>12</v>
      </c>
      <c r="F111" s="29" t="s">
        <v>28</v>
      </c>
      <c r="G111" s="38">
        <v>77</v>
      </c>
      <c r="H111" s="33">
        <v>32</v>
      </c>
      <c r="I111" s="33">
        <v>42</v>
      </c>
      <c r="J111" s="2">
        <v>1</v>
      </c>
    </row>
    <row r="112" spans="1:10">
      <c r="A112" s="1" t="s">
        <v>200</v>
      </c>
      <c r="B112" s="1" t="s">
        <v>237</v>
      </c>
      <c r="C112" s="1" t="s">
        <v>238</v>
      </c>
      <c r="D112" s="7">
        <v>1404</v>
      </c>
      <c r="E112" s="1" t="s">
        <v>12</v>
      </c>
      <c r="F112" s="29" t="s">
        <v>23</v>
      </c>
      <c r="G112" s="38">
        <v>37</v>
      </c>
      <c r="H112" s="33">
        <v>26</v>
      </c>
      <c r="I112" s="29" t="s">
        <v>717</v>
      </c>
      <c r="J112" s="29">
        <v>2</v>
      </c>
    </row>
    <row r="113" spans="1:10">
      <c r="A113" s="1" t="s">
        <v>200</v>
      </c>
      <c r="B113" s="1" t="s">
        <v>239</v>
      </c>
      <c r="C113" s="1" t="s">
        <v>240</v>
      </c>
      <c r="D113" s="7">
        <v>1633</v>
      </c>
      <c r="E113" s="1" t="s">
        <v>12</v>
      </c>
      <c r="F113" s="29" t="s">
        <v>23</v>
      </c>
      <c r="G113" s="38">
        <v>58</v>
      </c>
      <c r="H113" s="33">
        <v>36</v>
      </c>
      <c r="I113" s="29" t="s">
        <v>699</v>
      </c>
      <c r="J113" s="29" t="s">
        <v>699</v>
      </c>
    </row>
    <row r="114" spans="1:10">
      <c r="A114" s="1" t="s">
        <v>200</v>
      </c>
      <c r="B114" s="1" t="s">
        <v>241</v>
      </c>
      <c r="C114" s="1" t="s">
        <v>242</v>
      </c>
      <c r="D114" s="7">
        <v>2252</v>
      </c>
      <c r="E114" s="1" t="s">
        <v>12</v>
      </c>
      <c r="F114" s="29" t="s">
        <v>13</v>
      </c>
      <c r="G114" s="38">
        <v>90</v>
      </c>
      <c r="H114" s="33">
        <v>40</v>
      </c>
      <c r="I114" s="33">
        <v>36</v>
      </c>
      <c r="J114" s="2">
        <v>2</v>
      </c>
    </row>
    <row r="115" spans="1:10">
      <c r="A115" s="1" t="s">
        <v>200</v>
      </c>
      <c r="B115" s="1" t="s">
        <v>243</v>
      </c>
      <c r="C115" s="1" t="s">
        <v>244</v>
      </c>
      <c r="D115" s="7">
        <v>2585</v>
      </c>
      <c r="E115" s="1" t="s">
        <v>12</v>
      </c>
      <c r="F115" s="29" t="s">
        <v>13</v>
      </c>
      <c r="G115" s="38">
        <v>71</v>
      </c>
      <c r="H115" s="33">
        <v>27</v>
      </c>
      <c r="I115" s="33">
        <v>25</v>
      </c>
      <c r="J115" s="2">
        <v>6</v>
      </c>
    </row>
    <row r="116" spans="1:10">
      <c r="A116" s="1" t="s">
        <v>200</v>
      </c>
      <c r="B116" s="1" t="s">
        <v>245</v>
      </c>
      <c r="C116" s="1" t="s">
        <v>246</v>
      </c>
      <c r="D116" s="7">
        <v>1248</v>
      </c>
      <c r="E116" s="1" t="s">
        <v>12</v>
      </c>
      <c r="F116" s="29" t="s">
        <v>13</v>
      </c>
      <c r="G116" s="38">
        <v>22</v>
      </c>
      <c r="H116" s="33">
        <v>18</v>
      </c>
      <c r="I116" s="29" t="s">
        <v>699</v>
      </c>
      <c r="J116" s="29" t="s">
        <v>699</v>
      </c>
    </row>
    <row r="117" spans="1:10">
      <c r="A117" s="1" t="s">
        <v>200</v>
      </c>
      <c r="B117" s="1" t="s">
        <v>247</v>
      </c>
      <c r="C117" s="1" t="s">
        <v>248</v>
      </c>
      <c r="D117" s="7">
        <v>2293</v>
      </c>
      <c r="E117" s="1" t="s">
        <v>12</v>
      </c>
      <c r="F117" s="29" t="s">
        <v>13</v>
      </c>
      <c r="G117" s="38">
        <v>68</v>
      </c>
      <c r="H117" s="33">
        <v>30</v>
      </c>
      <c r="I117" s="33">
        <v>36</v>
      </c>
      <c r="J117" s="2">
        <v>2</v>
      </c>
    </row>
    <row r="118" spans="1:10">
      <c r="A118" s="1" t="s">
        <v>200</v>
      </c>
      <c r="B118" s="1" t="s">
        <v>249</v>
      </c>
      <c r="C118" s="1" t="s">
        <v>250</v>
      </c>
      <c r="D118" s="7">
        <v>2900</v>
      </c>
      <c r="E118" s="1" t="s">
        <v>12</v>
      </c>
      <c r="F118" s="29" t="s">
        <v>13</v>
      </c>
      <c r="G118" s="38">
        <v>84</v>
      </c>
      <c r="H118" s="33">
        <v>29</v>
      </c>
      <c r="I118" s="29" t="s">
        <v>699</v>
      </c>
      <c r="J118" s="29" t="s">
        <v>699</v>
      </c>
    </row>
    <row r="119" spans="1:10">
      <c r="A119" s="1" t="s">
        <v>200</v>
      </c>
      <c r="B119" s="1" t="s">
        <v>251</v>
      </c>
      <c r="C119" s="1" t="s">
        <v>252</v>
      </c>
      <c r="D119" s="7">
        <v>1516</v>
      </c>
      <c r="E119" s="1" t="s">
        <v>12</v>
      </c>
      <c r="F119" s="29" t="s">
        <v>23</v>
      </c>
      <c r="G119" s="38">
        <v>41</v>
      </c>
      <c r="H119" s="33">
        <v>27</v>
      </c>
      <c r="I119" s="29" t="s">
        <v>699</v>
      </c>
      <c r="J119" s="29" t="s">
        <v>699</v>
      </c>
    </row>
    <row r="120" spans="1:10">
      <c r="A120" s="1" t="s">
        <v>200</v>
      </c>
      <c r="B120" s="1" t="s">
        <v>253</v>
      </c>
      <c r="C120" s="1" t="s">
        <v>254</v>
      </c>
      <c r="D120" s="7">
        <v>2025</v>
      </c>
      <c r="E120" s="1" t="s">
        <v>12</v>
      </c>
      <c r="F120" s="29" t="s">
        <v>23</v>
      </c>
      <c r="G120" s="38">
        <v>75</v>
      </c>
      <c r="H120" s="33">
        <v>37</v>
      </c>
      <c r="I120" s="33">
        <v>29</v>
      </c>
      <c r="J120" s="2">
        <v>4</v>
      </c>
    </row>
    <row r="121" spans="1:10">
      <c r="A121" s="1" t="s">
        <v>200</v>
      </c>
      <c r="B121" s="1" t="s">
        <v>255</v>
      </c>
      <c r="C121" s="1" t="s">
        <v>256</v>
      </c>
      <c r="D121" s="7">
        <v>1727</v>
      </c>
      <c r="E121" s="1" t="s">
        <v>12</v>
      </c>
      <c r="F121" s="29" t="s">
        <v>13</v>
      </c>
      <c r="G121" s="38">
        <v>30</v>
      </c>
      <c r="H121" s="33">
        <v>17</v>
      </c>
      <c r="I121" s="29" t="s">
        <v>699</v>
      </c>
      <c r="J121" s="29" t="s">
        <v>699</v>
      </c>
    </row>
    <row r="122" spans="1:10">
      <c r="A122" s="1" t="s">
        <v>200</v>
      </c>
      <c r="B122" s="1" t="s">
        <v>257</v>
      </c>
      <c r="C122" s="1" t="s">
        <v>258</v>
      </c>
      <c r="D122" s="7">
        <v>3619</v>
      </c>
      <c r="E122" s="1" t="s">
        <v>12</v>
      </c>
      <c r="F122" s="29" t="s">
        <v>23</v>
      </c>
      <c r="G122" s="38">
        <v>108</v>
      </c>
      <c r="H122" s="33">
        <v>30</v>
      </c>
      <c r="I122" s="33">
        <v>26</v>
      </c>
      <c r="J122" s="2">
        <v>5</v>
      </c>
    </row>
    <row r="123" spans="1:10">
      <c r="A123" s="1" t="s">
        <v>200</v>
      </c>
      <c r="B123" s="1" t="s">
        <v>259</v>
      </c>
      <c r="C123" s="1" t="s">
        <v>260</v>
      </c>
      <c r="D123" s="7">
        <v>2683</v>
      </c>
      <c r="E123" s="1" t="s">
        <v>12</v>
      </c>
      <c r="F123" s="29" t="s">
        <v>23</v>
      </c>
      <c r="G123" s="38">
        <v>95</v>
      </c>
      <c r="H123" s="33">
        <v>35</v>
      </c>
      <c r="I123" s="33">
        <v>40</v>
      </c>
      <c r="J123" s="2">
        <v>2</v>
      </c>
    </row>
    <row r="124" spans="1:10">
      <c r="A124" s="1" t="s">
        <v>200</v>
      </c>
      <c r="B124" s="1" t="s">
        <v>261</v>
      </c>
      <c r="C124" s="1" t="s">
        <v>262</v>
      </c>
      <c r="D124" s="7">
        <v>802</v>
      </c>
      <c r="E124" s="1" t="s">
        <v>12</v>
      </c>
      <c r="F124" s="29" t="s">
        <v>13</v>
      </c>
      <c r="G124" s="38">
        <v>19</v>
      </c>
      <c r="H124" s="33">
        <v>24</v>
      </c>
      <c r="I124" s="29" t="s">
        <v>699</v>
      </c>
      <c r="J124" s="29" t="s">
        <v>699</v>
      </c>
    </row>
    <row r="125" spans="1:10">
      <c r="A125" s="1" t="s">
        <v>200</v>
      </c>
      <c r="B125" s="1" t="s">
        <v>263</v>
      </c>
      <c r="C125" s="1" t="s">
        <v>264</v>
      </c>
      <c r="D125" s="7">
        <v>3234</v>
      </c>
      <c r="E125" s="1" t="s">
        <v>12</v>
      </c>
      <c r="F125" s="29" t="s">
        <v>13</v>
      </c>
      <c r="G125" s="38">
        <v>98</v>
      </c>
      <c r="H125" s="33">
        <v>30</v>
      </c>
      <c r="I125" s="33">
        <v>23</v>
      </c>
      <c r="J125" s="2">
        <v>6</v>
      </c>
    </row>
    <row r="126" spans="1:10">
      <c r="A126" s="1" t="s">
        <v>200</v>
      </c>
      <c r="B126" s="1" t="s">
        <v>265</v>
      </c>
      <c r="C126" s="1" t="s">
        <v>266</v>
      </c>
      <c r="D126" s="7">
        <v>2807</v>
      </c>
      <c r="E126" s="1" t="s">
        <v>12</v>
      </c>
      <c r="F126" s="29" t="s">
        <v>20</v>
      </c>
      <c r="G126" s="38">
        <v>117</v>
      </c>
      <c r="H126" s="33">
        <v>42</v>
      </c>
      <c r="I126" s="33">
        <v>33</v>
      </c>
      <c r="J126" s="2">
        <v>3</v>
      </c>
    </row>
    <row r="127" spans="1:10">
      <c r="A127" s="1" t="s">
        <v>200</v>
      </c>
      <c r="B127" s="1" t="s">
        <v>267</v>
      </c>
      <c r="C127" s="1" t="s">
        <v>268</v>
      </c>
      <c r="D127" s="7">
        <v>1213</v>
      </c>
      <c r="E127" s="1" t="s">
        <v>12</v>
      </c>
      <c r="F127" s="29" t="s">
        <v>13</v>
      </c>
      <c r="G127" s="38">
        <v>45</v>
      </c>
      <c r="H127" s="33">
        <v>37</v>
      </c>
      <c r="I127" s="33">
        <v>35</v>
      </c>
      <c r="J127" s="2">
        <v>2</v>
      </c>
    </row>
    <row r="128" spans="1:10">
      <c r="A128" s="1" t="s">
        <v>200</v>
      </c>
      <c r="B128" s="1" t="s">
        <v>269</v>
      </c>
      <c r="C128" s="1" t="s">
        <v>270</v>
      </c>
      <c r="D128" s="7">
        <v>6309</v>
      </c>
      <c r="E128" s="1" t="s">
        <v>12</v>
      </c>
      <c r="F128" s="29" t="s">
        <v>28</v>
      </c>
      <c r="G128" s="38">
        <v>189</v>
      </c>
      <c r="H128" s="33">
        <v>30</v>
      </c>
      <c r="I128" s="33">
        <v>29</v>
      </c>
      <c r="J128" s="2">
        <v>4</v>
      </c>
    </row>
    <row r="129" spans="1:10">
      <c r="A129" s="1" t="s">
        <v>200</v>
      </c>
      <c r="B129" s="1" t="s">
        <v>271</v>
      </c>
      <c r="C129" s="1" t="s">
        <v>272</v>
      </c>
      <c r="D129" s="7">
        <v>1128</v>
      </c>
      <c r="E129" s="1" t="s">
        <v>12</v>
      </c>
      <c r="F129" s="29" t="s">
        <v>28</v>
      </c>
      <c r="G129" s="38">
        <v>19</v>
      </c>
      <c r="H129" s="33">
        <v>17</v>
      </c>
      <c r="I129" s="29" t="s">
        <v>699</v>
      </c>
      <c r="J129" s="29" t="s">
        <v>699</v>
      </c>
    </row>
    <row r="130" spans="1:10">
      <c r="A130" s="1" t="s">
        <v>200</v>
      </c>
      <c r="B130" s="1" t="s">
        <v>273</v>
      </c>
      <c r="C130" s="1" t="s">
        <v>274</v>
      </c>
      <c r="D130" s="7">
        <v>594</v>
      </c>
      <c r="E130" s="1" t="s">
        <v>8</v>
      </c>
      <c r="F130" s="29" t="s">
        <v>115</v>
      </c>
      <c r="G130" s="38">
        <v>12</v>
      </c>
      <c r="H130" s="33">
        <v>20</v>
      </c>
      <c r="I130" s="33">
        <v>15</v>
      </c>
      <c r="J130" s="2">
        <v>9</v>
      </c>
    </row>
    <row r="131" spans="1:10">
      <c r="A131" s="1" t="s">
        <v>200</v>
      </c>
      <c r="B131" s="1" t="s">
        <v>275</v>
      </c>
      <c r="C131" s="1" t="s">
        <v>276</v>
      </c>
      <c r="D131" s="7">
        <v>2529</v>
      </c>
      <c r="E131" s="1" t="s">
        <v>12</v>
      </c>
      <c r="F131" s="29" t="s">
        <v>9</v>
      </c>
      <c r="G131" s="38">
        <v>80</v>
      </c>
      <c r="H131" s="33">
        <v>32</v>
      </c>
      <c r="I131" s="33">
        <v>26</v>
      </c>
      <c r="J131" s="2">
        <v>5</v>
      </c>
    </row>
    <row r="132" spans="1:10">
      <c r="A132" s="1" t="s">
        <v>200</v>
      </c>
      <c r="B132" s="1" t="s">
        <v>277</v>
      </c>
      <c r="C132" s="1" t="s">
        <v>278</v>
      </c>
      <c r="D132" s="7">
        <v>950</v>
      </c>
      <c r="E132" s="1" t="s">
        <v>12</v>
      </c>
      <c r="F132" s="29" t="s">
        <v>28</v>
      </c>
      <c r="G132" s="38">
        <v>17</v>
      </c>
      <c r="H132" s="33">
        <v>18</v>
      </c>
      <c r="I132" s="33">
        <v>15</v>
      </c>
      <c r="J132" s="2">
        <v>9</v>
      </c>
    </row>
    <row r="133" spans="1:10">
      <c r="A133" s="1" t="s">
        <v>200</v>
      </c>
      <c r="B133" s="1" t="s">
        <v>279</v>
      </c>
      <c r="C133" s="1" t="s">
        <v>280</v>
      </c>
      <c r="D133" s="7">
        <v>4862</v>
      </c>
      <c r="E133" s="1" t="s">
        <v>12</v>
      </c>
      <c r="F133" s="29" t="s">
        <v>9</v>
      </c>
      <c r="G133" s="38">
        <v>115</v>
      </c>
      <c r="H133" s="33">
        <v>24</v>
      </c>
      <c r="I133" s="33">
        <v>17</v>
      </c>
      <c r="J133" s="2">
        <v>9</v>
      </c>
    </row>
    <row r="134" spans="1:10">
      <c r="A134" s="1" t="s">
        <v>200</v>
      </c>
      <c r="B134" s="1" t="s">
        <v>281</v>
      </c>
      <c r="C134" s="1" t="s">
        <v>282</v>
      </c>
      <c r="D134" s="7">
        <v>3386</v>
      </c>
      <c r="E134" s="1" t="s">
        <v>12</v>
      </c>
      <c r="F134" s="29" t="s">
        <v>23</v>
      </c>
      <c r="G134" s="38">
        <v>148</v>
      </c>
      <c r="H134" s="33">
        <v>44</v>
      </c>
      <c r="I134" s="33">
        <v>39</v>
      </c>
      <c r="J134" s="2">
        <v>2</v>
      </c>
    </row>
    <row r="135" spans="1:10">
      <c r="A135" s="1" t="s">
        <v>200</v>
      </c>
      <c r="B135" s="1" t="s">
        <v>283</v>
      </c>
      <c r="C135" s="1" t="s">
        <v>284</v>
      </c>
      <c r="D135" s="7">
        <v>334</v>
      </c>
      <c r="E135" s="1" t="s">
        <v>12</v>
      </c>
      <c r="F135" s="29" t="s">
        <v>13</v>
      </c>
      <c r="G135" s="38">
        <v>5</v>
      </c>
      <c r="H135" s="33">
        <v>15</v>
      </c>
      <c r="I135" s="29" t="s">
        <v>699</v>
      </c>
      <c r="J135" s="29" t="s">
        <v>699</v>
      </c>
    </row>
    <row r="136" spans="1:10">
      <c r="A136" s="1" t="s">
        <v>200</v>
      </c>
      <c r="B136" s="1" t="s">
        <v>285</v>
      </c>
      <c r="C136" s="1" t="s">
        <v>286</v>
      </c>
      <c r="D136" s="7">
        <v>2726</v>
      </c>
      <c r="E136" s="1" t="s">
        <v>12</v>
      </c>
      <c r="F136" s="29" t="s">
        <v>13</v>
      </c>
      <c r="G136" s="38">
        <v>118</v>
      </c>
      <c r="H136" s="33">
        <v>43</v>
      </c>
      <c r="I136" s="33">
        <v>45</v>
      </c>
      <c r="J136" s="2">
        <v>1</v>
      </c>
    </row>
    <row r="137" spans="1:10">
      <c r="A137" s="1" t="s">
        <v>200</v>
      </c>
      <c r="B137" s="1" t="s">
        <v>287</v>
      </c>
      <c r="C137" s="1" t="s">
        <v>288</v>
      </c>
      <c r="D137" s="7">
        <v>1313</v>
      </c>
      <c r="E137" s="1" t="s">
        <v>12</v>
      </c>
      <c r="F137" s="29" t="s">
        <v>23</v>
      </c>
      <c r="G137" s="38">
        <v>56</v>
      </c>
      <c r="H137" s="33">
        <v>43</v>
      </c>
      <c r="I137" s="33">
        <v>33</v>
      </c>
      <c r="J137" s="2">
        <v>3</v>
      </c>
    </row>
    <row r="138" spans="1:10">
      <c r="A138" s="1" t="s">
        <v>200</v>
      </c>
      <c r="B138" s="1" t="s">
        <v>289</v>
      </c>
      <c r="C138" s="1" t="s">
        <v>290</v>
      </c>
      <c r="D138" s="7">
        <v>3400</v>
      </c>
      <c r="E138" s="1" t="s">
        <v>12</v>
      </c>
      <c r="F138" s="29" t="s">
        <v>23</v>
      </c>
      <c r="G138" s="38">
        <v>126</v>
      </c>
      <c r="H138" s="33">
        <v>37</v>
      </c>
      <c r="I138" s="33">
        <v>33</v>
      </c>
      <c r="J138" s="2">
        <v>3</v>
      </c>
    </row>
    <row r="139" spans="1:10">
      <c r="A139" s="1" t="s">
        <v>200</v>
      </c>
      <c r="B139" s="1" t="s">
        <v>291</v>
      </c>
      <c r="C139" s="1" t="s">
        <v>292</v>
      </c>
      <c r="D139" s="7">
        <v>2861</v>
      </c>
      <c r="E139" s="1" t="s">
        <v>12</v>
      </c>
      <c r="F139" s="29" t="s">
        <v>28</v>
      </c>
      <c r="G139" s="38">
        <v>81</v>
      </c>
      <c r="H139" s="33">
        <v>28</v>
      </c>
      <c r="I139" s="33">
        <v>22</v>
      </c>
      <c r="J139" s="2">
        <v>7</v>
      </c>
    </row>
    <row r="140" spans="1:10">
      <c r="A140" s="1" t="s">
        <v>200</v>
      </c>
      <c r="B140" s="1" t="s">
        <v>293</v>
      </c>
      <c r="C140" s="1" t="s">
        <v>294</v>
      </c>
      <c r="D140" s="7">
        <v>3578</v>
      </c>
      <c r="E140" s="1" t="s">
        <v>12</v>
      </c>
      <c r="F140" s="29" t="s">
        <v>28</v>
      </c>
      <c r="G140" s="38">
        <v>127</v>
      </c>
      <c r="H140" s="33">
        <v>35</v>
      </c>
      <c r="I140" s="33">
        <v>34</v>
      </c>
      <c r="J140" s="2">
        <v>3</v>
      </c>
    </row>
    <row r="141" spans="1:10">
      <c r="A141" s="1" t="s">
        <v>200</v>
      </c>
      <c r="B141" s="1" t="s">
        <v>295</v>
      </c>
      <c r="C141" s="1" t="s">
        <v>296</v>
      </c>
      <c r="D141" s="7">
        <v>5373</v>
      </c>
      <c r="E141" s="1" t="s">
        <v>12</v>
      </c>
      <c r="F141" s="29" t="s">
        <v>20</v>
      </c>
      <c r="G141" s="38">
        <v>217</v>
      </c>
      <c r="H141" s="33">
        <v>40</v>
      </c>
      <c r="I141" s="33">
        <v>39</v>
      </c>
      <c r="J141" s="2">
        <v>2</v>
      </c>
    </row>
    <row r="142" spans="1:10">
      <c r="A142" s="1" t="s">
        <v>200</v>
      </c>
      <c r="B142" s="1" t="s">
        <v>297</v>
      </c>
      <c r="C142" s="1" t="s">
        <v>298</v>
      </c>
      <c r="D142" s="7">
        <v>5844</v>
      </c>
      <c r="E142" s="1" t="s">
        <v>12</v>
      </c>
      <c r="F142" s="29" t="s">
        <v>9</v>
      </c>
      <c r="G142" s="38">
        <v>325</v>
      </c>
      <c r="H142" s="33">
        <v>56</v>
      </c>
      <c r="I142" s="33">
        <v>43</v>
      </c>
      <c r="J142" s="2">
        <v>1</v>
      </c>
    </row>
    <row r="143" spans="1:10">
      <c r="A143" s="1" t="s">
        <v>200</v>
      </c>
      <c r="B143" s="1" t="s">
        <v>299</v>
      </c>
      <c r="C143" s="1" t="s">
        <v>300</v>
      </c>
      <c r="D143" s="7">
        <v>3519</v>
      </c>
      <c r="E143" s="1" t="s">
        <v>12</v>
      </c>
      <c r="F143" s="29" t="s">
        <v>23</v>
      </c>
      <c r="G143" s="38">
        <v>157</v>
      </c>
      <c r="H143" s="33">
        <v>45</v>
      </c>
      <c r="I143" s="33">
        <v>51</v>
      </c>
      <c r="J143" s="2">
        <v>1</v>
      </c>
    </row>
    <row r="144" spans="1:10">
      <c r="A144" s="1" t="s">
        <v>200</v>
      </c>
      <c r="B144" s="1" t="s">
        <v>301</v>
      </c>
      <c r="C144" s="1" t="s">
        <v>302</v>
      </c>
      <c r="D144" s="7">
        <v>5597</v>
      </c>
      <c r="E144" s="1" t="s">
        <v>12</v>
      </c>
      <c r="F144" s="29" t="s">
        <v>9</v>
      </c>
      <c r="G144" s="38">
        <v>201</v>
      </c>
      <c r="H144" s="33">
        <v>36</v>
      </c>
      <c r="I144" s="33">
        <v>35</v>
      </c>
      <c r="J144" s="2">
        <v>2</v>
      </c>
    </row>
    <row r="145" spans="1:10">
      <c r="A145" s="1" t="s">
        <v>200</v>
      </c>
      <c r="B145" s="1" t="s">
        <v>303</v>
      </c>
      <c r="C145" s="1" t="s">
        <v>304</v>
      </c>
      <c r="D145" s="7">
        <v>2237</v>
      </c>
      <c r="E145" s="1" t="s">
        <v>12</v>
      </c>
      <c r="F145" s="29" t="s">
        <v>28</v>
      </c>
      <c r="G145" s="38">
        <v>66</v>
      </c>
      <c r="H145" s="33">
        <v>30</v>
      </c>
      <c r="I145" s="33">
        <v>27</v>
      </c>
      <c r="J145" s="2">
        <v>5</v>
      </c>
    </row>
    <row r="146" spans="1:10">
      <c r="A146" s="1" t="s">
        <v>200</v>
      </c>
      <c r="B146" s="1" t="s">
        <v>305</v>
      </c>
      <c r="C146" s="1" t="s">
        <v>306</v>
      </c>
      <c r="D146" s="7">
        <v>2758</v>
      </c>
      <c r="E146" s="1" t="s">
        <v>12</v>
      </c>
      <c r="F146" s="29" t="s">
        <v>20</v>
      </c>
      <c r="G146" s="38">
        <v>119</v>
      </c>
      <c r="H146" s="33">
        <v>43</v>
      </c>
      <c r="I146" s="33">
        <v>40</v>
      </c>
      <c r="J146" s="2">
        <v>2</v>
      </c>
    </row>
    <row r="147" spans="1:10">
      <c r="A147" s="1" t="s">
        <v>200</v>
      </c>
      <c r="B147" s="1" t="s">
        <v>307</v>
      </c>
      <c r="C147" s="1" t="s">
        <v>308</v>
      </c>
      <c r="D147" s="7">
        <v>4465</v>
      </c>
      <c r="E147" s="1" t="s">
        <v>12</v>
      </c>
      <c r="F147" s="29" t="s">
        <v>28</v>
      </c>
      <c r="G147" s="38">
        <v>91</v>
      </c>
      <c r="H147" s="33">
        <v>20</v>
      </c>
      <c r="I147" s="33">
        <v>15</v>
      </c>
      <c r="J147" s="2">
        <v>9</v>
      </c>
    </row>
    <row r="148" spans="1:10">
      <c r="A148" s="1" t="s">
        <v>200</v>
      </c>
      <c r="B148" s="1" t="s">
        <v>309</v>
      </c>
      <c r="C148" s="1" t="s">
        <v>310</v>
      </c>
      <c r="D148" s="7">
        <v>7748</v>
      </c>
      <c r="E148" s="1" t="s">
        <v>12</v>
      </c>
      <c r="F148" s="29" t="s">
        <v>20</v>
      </c>
      <c r="G148" s="38">
        <v>212</v>
      </c>
      <c r="H148" s="33">
        <v>27</v>
      </c>
      <c r="I148" s="33">
        <v>20</v>
      </c>
      <c r="J148" s="2">
        <v>8</v>
      </c>
    </row>
    <row r="149" spans="1:10">
      <c r="A149" s="1" t="s">
        <v>200</v>
      </c>
      <c r="B149" s="1" t="s">
        <v>311</v>
      </c>
      <c r="C149" s="1" t="s">
        <v>312</v>
      </c>
      <c r="D149" s="7">
        <v>3602</v>
      </c>
      <c r="E149" s="1" t="s">
        <v>12</v>
      </c>
      <c r="F149" s="29" t="s">
        <v>20</v>
      </c>
      <c r="G149" s="38">
        <v>98</v>
      </c>
      <c r="H149" s="33">
        <v>27</v>
      </c>
      <c r="I149" s="33">
        <v>27</v>
      </c>
      <c r="J149" s="2">
        <v>5</v>
      </c>
    </row>
    <row r="150" spans="1:10">
      <c r="A150" s="1" t="s">
        <v>200</v>
      </c>
      <c r="B150" s="1" t="s">
        <v>313</v>
      </c>
      <c r="C150" s="1" t="s">
        <v>314</v>
      </c>
      <c r="D150" s="7">
        <v>2927</v>
      </c>
      <c r="E150" s="1" t="s">
        <v>12</v>
      </c>
      <c r="F150" s="29" t="s">
        <v>13</v>
      </c>
      <c r="G150" s="38">
        <v>52</v>
      </c>
      <c r="H150" s="33">
        <v>18</v>
      </c>
      <c r="I150" s="33">
        <v>15</v>
      </c>
      <c r="J150" s="2">
        <v>9</v>
      </c>
    </row>
    <row r="151" spans="1:10">
      <c r="A151" s="1" t="s">
        <v>200</v>
      </c>
      <c r="B151" s="1" t="s">
        <v>315</v>
      </c>
      <c r="C151" s="1" t="s">
        <v>316</v>
      </c>
      <c r="D151" s="7">
        <v>1220</v>
      </c>
      <c r="E151" s="1" t="s">
        <v>16</v>
      </c>
      <c r="F151" s="29" t="s">
        <v>9</v>
      </c>
      <c r="G151" s="38">
        <v>18</v>
      </c>
      <c r="H151" s="33">
        <v>15</v>
      </c>
      <c r="I151" s="33">
        <v>15</v>
      </c>
      <c r="J151" s="2">
        <v>9</v>
      </c>
    </row>
    <row r="152" spans="1:10">
      <c r="A152" s="1" t="s">
        <v>200</v>
      </c>
      <c r="B152" s="1" t="s">
        <v>317</v>
      </c>
      <c r="C152" s="1" t="s">
        <v>318</v>
      </c>
      <c r="D152" s="7">
        <v>1570</v>
      </c>
      <c r="E152" s="1" t="s">
        <v>16</v>
      </c>
      <c r="F152" s="29" t="s">
        <v>9</v>
      </c>
      <c r="G152" s="38">
        <v>54</v>
      </c>
      <c r="H152" s="33">
        <v>34</v>
      </c>
      <c r="I152" s="33">
        <v>29</v>
      </c>
      <c r="J152" s="2">
        <v>4</v>
      </c>
    </row>
    <row r="153" spans="1:10">
      <c r="A153" s="1" t="s">
        <v>200</v>
      </c>
      <c r="B153" s="1" t="s">
        <v>319</v>
      </c>
      <c r="C153" s="1" t="s">
        <v>320</v>
      </c>
      <c r="D153" s="7">
        <v>980</v>
      </c>
      <c r="E153" s="1" t="s">
        <v>16</v>
      </c>
      <c r="F153" s="29" t="s">
        <v>20</v>
      </c>
      <c r="G153" s="38">
        <v>24</v>
      </c>
      <c r="H153" s="33">
        <v>24</v>
      </c>
      <c r="I153" s="33">
        <v>27</v>
      </c>
      <c r="J153" s="2">
        <v>5</v>
      </c>
    </row>
    <row r="154" spans="1:10">
      <c r="A154" s="1" t="s">
        <v>200</v>
      </c>
      <c r="B154" s="1" t="s">
        <v>321</v>
      </c>
      <c r="C154" s="1" t="s">
        <v>322</v>
      </c>
      <c r="D154" s="7">
        <v>960</v>
      </c>
      <c r="E154" s="1" t="s">
        <v>8</v>
      </c>
      <c r="F154" s="29" t="s">
        <v>28</v>
      </c>
      <c r="G154" s="38">
        <v>18</v>
      </c>
      <c r="H154" s="33">
        <v>19</v>
      </c>
      <c r="I154" s="33">
        <v>22</v>
      </c>
      <c r="J154" s="2">
        <v>7</v>
      </c>
    </row>
    <row r="155" spans="1:10">
      <c r="A155" s="1" t="s">
        <v>200</v>
      </c>
      <c r="B155" s="1" t="s">
        <v>323</v>
      </c>
      <c r="C155" s="1" t="s">
        <v>324</v>
      </c>
      <c r="D155" s="7">
        <v>760</v>
      </c>
      <c r="E155" s="1" t="s">
        <v>8</v>
      </c>
      <c r="F155" s="29" t="s">
        <v>9</v>
      </c>
      <c r="G155" s="38">
        <v>17</v>
      </c>
      <c r="H155" s="33">
        <v>22</v>
      </c>
      <c r="I155" s="33">
        <v>22</v>
      </c>
      <c r="J155" s="2">
        <v>7</v>
      </c>
    </row>
    <row r="156" spans="1:10">
      <c r="A156" s="1" t="s">
        <v>200</v>
      </c>
      <c r="B156" s="1" t="s">
        <v>325</v>
      </c>
      <c r="C156" s="1" t="s">
        <v>326</v>
      </c>
      <c r="D156" s="7">
        <v>1969</v>
      </c>
      <c r="E156" s="1" t="s">
        <v>8</v>
      </c>
      <c r="F156" s="29" t="s">
        <v>9</v>
      </c>
      <c r="G156" s="38">
        <v>43</v>
      </c>
      <c r="H156" s="33">
        <v>22</v>
      </c>
      <c r="I156" s="33">
        <v>19</v>
      </c>
      <c r="J156" s="2">
        <v>8</v>
      </c>
    </row>
    <row r="157" spans="1:10">
      <c r="A157" s="1" t="s">
        <v>200</v>
      </c>
      <c r="B157" s="1" t="s">
        <v>327</v>
      </c>
      <c r="C157" s="1" t="s">
        <v>328</v>
      </c>
      <c r="D157" s="7">
        <v>745</v>
      </c>
      <c r="E157" s="1" t="s">
        <v>16</v>
      </c>
      <c r="F157" s="29" t="s">
        <v>20</v>
      </c>
      <c r="G157" s="38">
        <v>13</v>
      </c>
      <c r="H157" s="33">
        <v>17</v>
      </c>
      <c r="I157" s="33">
        <v>15</v>
      </c>
      <c r="J157" s="2">
        <v>9</v>
      </c>
    </row>
    <row r="158" spans="1:10">
      <c r="A158" s="1" t="s">
        <v>200</v>
      </c>
      <c r="B158" s="1" t="s">
        <v>329</v>
      </c>
      <c r="C158" s="1" t="s">
        <v>330</v>
      </c>
      <c r="D158" s="7">
        <v>2132</v>
      </c>
      <c r="E158" s="1" t="s">
        <v>8</v>
      </c>
      <c r="F158" s="29" t="s">
        <v>28</v>
      </c>
      <c r="G158" s="38">
        <v>71</v>
      </c>
      <c r="H158" s="33">
        <v>33</v>
      </c>
      <c r="I158" s="33">
        <v>32</v>
      </c>
      <c r="J158" s="2">
        <v>3</v>
      </c>
    </row>
    <row r="159" spans="1:10">
      <c r="A159" s="1" t="s">
        <v>331</v>
      </c>
      <c r="B159" s="1" t="s">
        <v>332</v>
      </c>
      <c r="C159" s="1" t="s">
        <v>333</v>
      </c>
      <c r="D159" s="7">
        <v>1617</v>
      </c>
      <c r="E159" s="1" t="s">
        <v>12</v>
      </c>
      <c r="F159" s="29" t="s">
        <v>23</v>
      </c>
      <c r="G159" s="38">
        <v>47</v>
      </c>
      <c r="H159" s="33">
        <v>29</v>
      </c>
      <c r="I159" s="33">
        <v>21</v>
      </c>
      <c r="J159" s="2">
        <v>7</v>
      </c>
    </row>
    <row r="160" spans="1:10">
      <c r="A160" s="1" t="s">
        <v>331</v>
      </c>
      <c r="B160" s="1" t="s">
        <v>334</v>
      </c>
      <c r="C160" s="1" t="s">
        <v>335</v>
      </c>
      <c r="D160" s="7">
        <v>1565</v>
      </c>
      <c r="E160" s="1" t="s">
        <v>12</v>
      </c>
      <c r="F160" s="29" t="s">
        <v>13</v>
      </c>
      <c r="G160" s="38">
        <v>43</v>
      </c>
      <c r="H160" s="33">
        <v>27</v>
      </c>
      <c r="I160" s="33">
        <v>27</v>
      </c>
      <c r="J160" s="2">
        <v>5</v>
      </c>
    </row>
    <row r="161" spans="1:10">
      <c r="A161" s="1" t="s">
        <v>331</v>
      </c>
      <c r="B161" s="1" t="s">
        <v>336</v>
      </c>
      <c r="C161" s="1" t="s">
        <v>337</v>
      </c>
      <c r="D161" s="7">
        <v>1849</v>
      </c>
      <c r="E161" s="1" t="s">
        <v>12</v>
      </c>
      <c r="F161" s="29" t="s">
        <v>28</v>
      </c>
      <c r="G161" s="38">
        <v>48</v>
      </c>
      <c r="H161" s="33">
        <v>26</v>
      </c>
      <c r="I161" s="33">
        <v>27</v>
      </c>
      <c r="J161" s="2">
        <v>5</v>
      </c>
    </row>
    <row r="162" spans="1:10">
      <c r="A162" s="1" t="s">
        <v>331</v>
      </c>
      <c r="B162" s="1" t="s">
        <v>338</v>
      </c>
      <c r="C162" s="1" t="s">
        <v>339</v>
      </c>
      <c r="D162" s="7">
        <v>897</v>
      </c>
      <c r="E162" s="1" t="s">
        <v>12</v>
      </c>
      <c r="F162" s="29" t="s">
        <v>13</v>
      </c>
      <c r="G162" s="38">
        <v>22</v>
      </c>
      <c r="H162" s="33">
        <v>25</v>
      </c>
      <c r="I162" s="33">
        <v>20</v>
      </c>
      <c r="J162" s="2">
        <v>8</v>
      </c>
    </row>
    <row r="163" spans="1:10">
      <c r="A163" s="1" t="s">
        <v>331</v>
      </c>
      <c r="B163" s="1" t="s">
        <v>340</v>
      </c>
      <c r="C163" s="1" t="s">
        <v>341</v>
      </c>
      <c r="D163" s="7">
        <v>1793</v>
      </c>
      <c r="E163" s="1" t="s">
        <v>12</v>
      </c>
      <c r="F163" s="29" t="s">
        <v>23</v>
      </c>
      <c r="G163" s="38">
        <v>59</v>
      </c>
      <c r="H163" s="33">
        <v>33</v>
      </c>
      <c r="I163" s="33">
        <v>30</v>
      </c>
      <c r="J163" s="2">
        <v>4</v>
      </c>
    </row>
    <row r="164" spans="1:10">
      <c r="A164" s="1" t="s">
        <v>331</v>
      </c>
      <c r="B164" s="1" t="s">
        <v>342</v>
      </c>
      <c r="C164" s="1" t="s">
        <v>343</v>
      </c>
      <c r="D164" s="7">
        <v>1047</v>
      </c>
      <c r="E164" s="1" t="s">
        <v>12</v>
      </c>
      <c r="F164" s="29" t="s">
        <v>28</v>
      </c>
      <c r="G164" s="38">
        <v>46</v>
      </c>
      <c r="H164" s="33">
        <v>44</v>
      </c>
      <c r="I164" s="33">
        <v>44</v>
      </c>
      <c r="J164" s="2">
        <v>1</v>
      </c>
    </row>
    <row r="165" spans="1:10">
      <c r="A165" s="1" t="s">
        <v>331</v>
      </c>
      <c r="B165" s="1" t="s">
        <v>344</v>
      </c>
      <c r="C165" s="1" t="s">
        <v>345</v>
      </c>
      <c r="D165" s="7">
        <v>1478</v>
      </c>
      <c r="E165" s="1" t="s">
        <v>12</v>
      </c>
      <c r="F165" s="29" t="s">
        <v>28</v>
      </c>
      <c r="G165" s="38">
        <v>56</v>
      </c>
      <c r="H165" s="33">
        <v>38</v>
      </c>
      <c r="I165" s="33">
        <v>36</v>
      </c>
      <c r="J165" s="2">
        <v>2</v>
      </c>
    </row>
    <row r="166" spans="1:10">
      <c r="A166" s="1" t="s">
        <v>331</v>
      </c>
      <c r="B166" s="1" t="s">
        <v>346</v>
      </c>
      <c r="C166" s="1" t="s">
        <v>347</v>
      </c>
      <c r="D166" s="7">
        <v>1260</v>
      </c>
      <c r="E166" s="1" t="s">
        <v>12</v>
      </c>
      <c r="F166" s="29" t="s">
        <v>13</v>
      </c>
      <c r="G166" s="38">
        <v>28</v>
      </c>
      <c r="H166" s="33">
        <v>22</v>
      </c>
      <c r="I166" s="33">
        <v>15</v>
      </c>
      <c r="J166" s="2">
        <v>9</v>
      </c>
    </row>
    <row r="167" spans="1:10">
      <c r="A167" s="1" t="s">
        <v>331</v>
      </c>
      <c r="B167" s="1" t="s">
        <v>348</v>
      </c>
      <c r="C167" s="1" t="s">
        <v>349</v>
      </c>
      <c r="D167" s="7">
        <v>1963</v>
      </c>
      <c r="E167" s="1" t="s">
        <v>12</v>
      </c>
      <c r="F167" s="29" t="s">
        <v>13</v>
      </c>
      <c r="G167" s="38">
        <v>83</v>
      </c>
      <c r="H167" s="33">
        <v>42</v>
      </c>
      <c r="I167" s="33">
        <v>30</v>
      </c>
      <c r="J167" s="2">
        <v>4</v>
      </c>
    </row>
    <row r="168" spans="1:10">
      <c r="A168" s="1" t="s">
        <v>331</v>
      </c>
      <c r="B168" s="1" t="s">
        <v>350</v>
      </c>
      <c r="C168" s="1" t="s">
        <v>351</v>
      </c>
      <c r="D168" s="7">
        <v>1807</v>
      </c>
      <c r="E168" s="1" t="s">
        <v>12</v>
      </c>
      <c r="F168" s="29" t="s">
        <v>23</v>
      </c>
      <c r="G168" s="38">
        <v>60</v>
      </c>
      <c r="H168" s="33">
        <v>33</v>
      </c>
      <c r="I168" s="33">
        <v>25</v>
      </c>
      <c r="J168" s="2">
        <v>6</v>
      </c>
    </row>
    <row r="169" spans="1:10">
      <c r="A169" s="1" t="s">
        <v>331</v>
      </c>
      <c r="B169" s="1" t="s">
        <v>352</v>
      </c>
      <c r="C169" s="1" t="s">
        <v>353</v>
      </c>
      <c r="D169" s="7">
        <v>1136</v>
      </c>
      <c r="E169" s="1" t="s">
        <v>12</v>
      </c>
      <c r="F169" s="29" t="s">
        <v>23</v>
      </c>
      <c r="G169" s="38">
        <v>43</v>
      </c>
      <c r="H169" s="33">
        <v>38</v>
      </c>
      <c r="I169" s="33">
        <v>39</v>
      </c>
      <c r="J169" s="2">
        <v>2</v>
      </c>
    </row>
    <row r="170" spans="1:10">
      <c r="A170" s="1" t="s">
        <v>331</v>
      </c>
      <c r="B170" s="1" t="s">
        <v>354</v>
      </c>
      <c r="C170" s="1" t="s">
        <v>355</v>
      </c>
      <c r="D170" s="7">
        <v>1968</v>
      </c>
      <c r="E170" s="1" t="s">
        <v>12</v>
      </c>
      <c r="F170" s="29" t="s">
        <v>23</v>
      </c>
      <c r="G170" s="38">
        <v>69</v>
      </c>
      <c r="H170" s="33">
        <v>35</v>
      </c>
      <c r="I170" s="33">
        <v>34</v>
      </c>
      <c r="J170" s="2">
        <v>3</v>
      </c>
    </row>
    <row r="171" spans="1:10">
      <c r="A171" s="1" t="s">
        <v>331</v>
      </c>
      <c r="B171" s="1" t="s">
        <v>356</v>
      </c>
      <c r="C171" s="1" t="s">
        <v>357</v>
      </c>
      <c r="D171" s="7">
        <v>1455</v>
      </c>
      <c r="E171" s="1" t="s">
        <v>12</v>
      </c>
      <c r="F171" s="29" t="s">
        <v>28</v>
      </c>
      <c r="G171" s="38">
        <v>61</v>
      </c>
      <c r="H171" s="33">
        <v>42</v>
      </c>
      <c r="I171" s="33">
        <v>37</v>
      </c>
      <c r="J171" s="2">
        <v>2</v>
      </c>
    </row>
    <row r="172" spans="1:10">
      <c r="A172" s="1" t="s">
        <v>331</v>
      </c>
      <c r="B172" s="1" t="s">
        <v>358</v>
      </c>
      <c r="C172" s="1" t="s">
        <v>359</v>
      </c>
      <c r="D172" s="7">
        <v>771</v>
      </c>
      <c r="E172" s="1" t="s">
        <v>12</v>
      </c>
      <c r="F172" s="29" t="s">
        <v>13</v>
      </c>
      <c r="G172" s="38">
        <v>14</v>
      </c>
      <c r="H172" s="33">
        <v>18</v>
      </c>
      <c r="I172" s="29" t="s">
        <v>699</v>
      </c>
      <c r="J172" s="29" t="s">
        <v>699</v>
      </c>
    </row>
    <row r="173" spans="1:10">
      <c r="A173" s="1" t="s">
        <v>331</v>
      </c>
      <c r="B173" s="1" t="s">
        <v>360</v>
      </c>
      <c r="C173" s="1" t="s">
        <v>361</v>
      </c>
      <c r="D173" s="7">
        <v>779</v>
      </c>
      <c r="E173" s="1" t="s">
        <v>12</v>
      </c>
      <c r="F173" s="29" t="s">
        <v>13</v>
      </c>
      <c r="G173" s="38">
        <v>24</v>
      </c>
      <c r="H173" s="33">
        <v>31</v>
      </c>
      <c r="I173" s="33">
        <v>47</v>
      </c>
      <c r="J173" s="2">
        <v>1</v>
      </c>
    </row>
    <row r="174" spans="1:10">
      <c r="A174" s="1" t="s">
        <v>331</v>
      </c>
      <c r="B174" s="1" t="s">
        <v>362</v>
      </c>
      <c r="C174" s="1" t="s">
        <v>363</v>
      </c>
      <c r="D174" s="7">
        <v>898</v>
      </c>
      <c r="E174" s="1" t="s">
        <v>12</v>
      </c>
      <c r="F174" s="29" t="s">
        <v>13</v>
      </c>
      <c r="G174" s="38">
        <v>27</v>
      </c>
      <c r="H174" s="33">
        <v>30</v>
      </c>
      <c r="I174" s="29" t="s">
        <v>699</v>
      </c>
      <c r="J174" s="29" t="s">
        <v>699</v>
      </c>
    </row>
    <row r="175" spans="1:10">
      <c r="A175" s="1" t="s">
        <v>331</v>
      </c>
      <c r="B175" s="1" t="s">
        <v>364</v>
      </c>
      <c r="C175" s="1" t="s">
        <v>365</v>
      </c>
      <c r="D175" s="7">
        <v>1261</v>
      </c>
      <c r="E175" s="1" t="s">
        <v>12</v>
      </c>
      <c r="F175" s="29" t="s">
        <v>13</v>
      </c>
      <c r="G175" s="38">
        <v>34</v>
      </c>
      <c r="H175" s="33">
        <v>27</v>
      </c>
      <c r="I175" s="33">
        <v>21</v>
      </c>
      <c r="J175" s="2">
        <v>7</v>
      </c>
    </row>
    <row r="176" spans="1:10">
      <c r="A176" s="1" t="s">
        <v>331</v>
      </c>
      <c r="B176" s="1" t="s">
        <v>366</v>
      </c>
      <c r="C176" s="1" t="s">
        <v>367</v>
      </c>
      <c r="D176" s="7">
        <v>1004</v>
      </c>
      <c r="E176" s="1" t="s">
        <v>12</v>
      </c>
      <c r="F176" s="29" t="s">
        <v>23</v>
      </c>
      <c r="G176" s="38">
        <v>25</v>
      </c>
      <c r="H176" s="33">
        <v>25</v>
      </c>
      <c r="I176" s="29" t="s">
        <v>699</v>
      </c>
      <c r="J176" s="29" t="s">
        <v>699</v>
      </c>
    </row>
    <row r="177" spans="1:10">
      <c r="A177" s="1" t="s">
        <v>331</v>
      </c>
      <c r="B177" s="1" t="s">
        <v>368</v>
      </c>
      <c r="C177" s="1" t="s">
        <v>369</v>
      </c>
      <c r="D177" s="7">
        <v>1151</v>
      </c>
      <c r="E177" s="1" t="s">
        <v>12</v>
      </c>
      <c r="F177" s="29" t="s">
        <v>13</v>
      </c>
      <c r="G177" s="38">
        <v>34</v>
      </c>
      <c r="H177" s="33">
        <v>30</v>
      </c>
      <c r="I177" s="33">
        <v>20</v>
      </c>
      <c r="J177" s="2">
        <v>8</v>
      </c>
    </row>
    <row r="178" spans="1:10">
      <c r="A178" s="1" t="s">
        <v>331</v>
      </c>
      <c r="B178" s="1" t="s">
        <v>370</v>
      </c>
      <c r="C178" s="1" t="s">
        <v>371</v>
      </c>
      <c r="D178" s="7">
        <v>1844</v>
      </c>
      <c r="E178" s="1" t="s">
        <v>12</v>
      </c>
      <c r="F178" s="29" t="s">
        <v>13</v>
      </c>
      <c r="G178" s="38">
        <v>60</v>
      </c>
      <c r="H178" s="33">
        <v>33</v>
      </c>
      <c r="I178" s="33">
        <v>21</v>
      </c>
      <c r="J178" s="2">
        <v>7</v>
      </c>
    </row>
    <row r="179" spans="1:10">
      <c r="A179" s="1" t="s">
        <v>331</v>
      </c>
      <c r="B179" s="1" t="s">
        <v>372</v>
      </c>
      <c r="C179" s="1" t="s">
        <v>373</v>
      </c>
      <c r="D179" s="7">
        <v>1230</v>
      </c>
      <c r="E179" s="1" t="s">
        <v>12</v>
      </c>
      <c r="F179" s="29" t="s">
        <v>13</v>
      </c>
      <c r="G179" s="38">
        <v>25</v>
      </c>
      <c r="H179" s="33">
        <v>20</v>
      </c>
      <c r="I179" s="33">
        <v>15</v>
      </c>
      <c r="J179" s="2">
        <v>9</v>
      </c>
    </row>
    <row r="180" spans="1:10">
      <c r="A180" s="1" t="s">
        <v>331</v>
      </c>
      <c r="B180" s="1" t="s">
        <v>374</v>
      </c>
      <c r="C180" s="1" t="s">
        <v>375</v>
      </c>
      <c r="D180" s="7">
        <v>1266</v>
      </c>
      <c r="E180" s="1" t="s">
        <v>16</v>
      </c>
      <c r="F180" s="29" t="s">
        <v>17</v>
      </c>
      <c r="G180" s="38">
        <v>66</v>
      </c>
      <c r="H180" s="33">
        <v>52</v>
      </c>
      <c r="I180" s="33">
        <v>55</v>
      </c>
      <c r="J180" s="2">
        <v>1</v>
      </c>
    </row>
    <row r="181" spans="1:10">
      <c r="A181" s="1" t="s">
        <v>331</v>
      </c>
      <c r="B181" s="1" t="s">
        <v>376</v>
      </c>
      <c r="C181" s="1" t="s">
        <v>377</v>
      </c>
      <c r="D181" s="7">
        <v>3380</v>
      </c>
      <c r="E181" s="1" t="s">
        <v>16</v>
      </c>
      <c r="F181" s="29" t="s">
        <v>9</v>
      </c>
      <c r="G181" s="38">
        <v>114</v>
      </c>
      <c r="H181" s="33">
        <v>34</v>
      </c>
      <c r="I181" s="33">
        <v>32</v>
      </c>
      <c r="J181" s="2">
        <v>3</v>
      </c>
    </row>
    <row r="182" spans="1:10">
      <c r="A182" s="1" t="s">
        <v>331</v>
      </c>
      <c r="B182" s="1" t="s">
        <v>378</v>
      </c>
      <c r="C182" s="1" t="s">
        <v>379</v>
      </c>
      <c r="D182" s="7">
        <v>917</v>
      </c>
      <c r="E182" s="1" t="s">
        <v>16</v>
      </c>
      <c r="F182" s="29" t="s">
        <v>9</v>
      </c>
      <c r="G182" s="38">
        <v>17</v>
      </c>
      <c r="H182" s="33">
        <v>19</v>
      </c>
      <c r="I182" s="33">
        <v>20</v>
      </c>
      <c r="J182" s="2">
        <v>8</v>
      </c>
    </row>
    <row r="183" spans="1:10">
      <c r="A183" s="1" t="s">
        <v>331</v>
      </c>
      <c r="B183" s="1" t="s">
        <v>380</v>
      </c>
      <c r="C183" s="1" t="s">
        <v>381</v>
      </c>
      <c r="D183" s="7">
        <v>306</v>
      </c>
      <c r="E183" s="1" t="s">
        <v>16</v>
      </c>
      <c r="F183" s="29" t="s">
        <v>20</v>
      </c>
      <c r="G183" s="38">
        <v>9</v>
      </c>
      <c r="H183" s="33">
        <v>29</v>
      </c>
      <c r="I183" s="33">
        <v>22</v>
      </c>
      <c r="J183" s="2">
        <v>7</v>
      </c>
    </row>
    <row r="184" spans="1:10">
      <c r="A184" s="1" t="s">
        <v>331</v>
      </c>
      <c r="B184" s="1" t="s">
        <v>382</v>
      </c>
      <c r="C184" s="1" t="s">
        <v>383</v>
      </c>
      <c r="D184" s="7">
        <v>1041</v>
      </c>
      <c r="E184" s="1" t="s">
        <v>16</v>
      </c>
      <c r="F184" s="29" t="s">
        <v>9</v>
      </c>
      <c r="G184" s="38">
        <v>22</v>
      </c>
      <c r="H184" s="33">
        <v>21</v>
      </c>
      <c r="I184" s="33">
        <v>20</v>
      </c>
      <c r="J184" s="2">
        <v>8</v>
      </c>
    </row>
    <row r="185" spans="1:10">
      <c r="A185" s="1" t="s">
        <v>331</v>
      </c>
      <c r="B185" s="1" t="s">
        <v>384</v>
      </c>
      <c r="C185" s="1" t="s">
        <v>385</v>
      </c>
      <c r="D185" s="7">
        <v>1380</v>
      </c>
      <c r="E185" s="1" t="s">
        <v>16</v>
      </c>
      <c r="F185" s="29" t="s">
        <v>20</v>
      </c>
      <c r="G185" s="38">
        <v>15</v>
      </c>
      <c r="H185" s="33">
        <v>11</v>
      </c>
      <c r="I185" s="33">
        <v>10</v>
      </c>
      <c r="J185" s="2">
        <v>10</v>
      </c>
    </row>
    <row r="186" spans="1:10">
      <c r="A186" s="1" t="s">
        <v>331</v>
      </c>
      <c r="B186" s="1" t="s">
        <v>386</v>
      </c>
      <c r="C186" s="1" t="s">
        <v>387</v>
      </c>
      <c r="D186" s="7">
        <v>1145</v>
      </c>
      <c r="E186" s="1" t="s">
        <v>8</v>
      </c>
      <c r="F186" s="29" t="s">
        <v>9</v>
      </c>
      <c r="G186" s="38">
        <v>25</v>
      </c>
      <c r="H186" s="33">
        <v>22</v>
      </c>
      <c r="I186" s="33">
        <v>17</v>
      </c>
      <c r="J186" s="2">
        <v>9</v>
      </c>
    </row>
    <row r="187" spans="1:10">
      <c r="A187" s="1" t="s">
        <v>331</v>
      </c>
      <c r="B187" s="1" t="s">
        <v>388</v>
      </c>
      <c r="C187" s="1" t="s">
        <v>389</v>
      </c>
      <c r="D187" s="7">
        <v>980</v>
      </c>
      <c r="E187" s="1" t="s">
        <v>8</v>
      </c>
      <c r="F187" s="29" t="s">
        <v>9</v>
      </c>
      <c r="G187" s="38">
        <v>26</v>
      </c>
      <c r="H187" s="33">
        <v>27</v>
      </c>
      <c r="I187" s="33">
        <v>22</v>
      </c>
      <c r="J187" s="2">
        <v>7</v>
      </c>
    </row>
    <row r="188" spans="1:10">
      <c r="A188" s="1" t="s">
        <v>331</v>
      </c>
      <c r="B188" s="1" t="s">
        <v>390</v>
      </c>
      <c r="C188" s="1" t="s">
        <v>391</v>
      </c>
      <c r="D188" s="7">
        <v>1205</v>
      </c>
      <c r="E188" s="1" t="s">
        <v>16</v>
      </c>
      <c r="F188" s="29" t="s">
        <v>17</v>
      </c>
      <c r="G188" s="38">
        <v>18</v>
      </c>
      <c r="H188" s="33">
        <v>15</v>
      </c>
      <c r="I188" s="33">
        <v>9</v>
      </c>
      <c r="J188" s="2">
        <v>10</v>
      </c>
    </row>
    <row r="189" spans="1:10">
      <c r="A189" s="1" t="s">
        <v>331</v>
      </c>
      <c r="B189" s="1" t="s">
        <v>392</v>
      </c>
      <c r="C189" s="1" t="s">
        <v>393</v>
      </c>
      <c r="D189" s="7">
        <v>2470</v>
      </c>
      <c r="E189" s="1" t="s">
        <v>8</v>
      </c>
      <c r="F189" s="29" t="s">
        <v>115</v>
      </c>
      <c r="G189" s="38">
        <v>36</v>
      </c>
      <c r="H189" s="33">
        <v>15</v>
      </c>
      <c r="I189" s="33">
        <v>16</v>
      </c>
      <c r="J189" s="2">
        <v>9</v>
      </c>
    </row>
    <row r="190" spans="1:10">
      <c r="A190" s="1" t="s">
        <v>331</v>
      </c>
      <c r="B190" s="1" t="s">
        <v>394</v>
      </c>
      <c r="C190" s="1" t="s">
        <v>395</v>
      </c>
      <c r="D190" s="7">
        <v>3707</v>
      </c>
      <c r="E190" s="1" t="s">
        <v>8</v>
      </c>
      <c r="F190" s="29" t="s">
        <v>28</v>
      </c>
      <c r="G190" s="38">
        <v>51</v>
      </c>
      <c r="H190" s="33">
        <v>14</v>
      </c>
      <c r="I190" s="33">
        <v>13</v>
      </c>
      <c r="J190" s="2">
        <v>10</v>
      </c>
    </row>
    <row r="191" spans="1:10">
      <c r="A191" s="1" t="s">
        <v>331</v>
      </c>
      <c r="B191" s="1" t="s">
        <v>396</v>
      </c>
      <c r="C191" s="1" t="s">
        <v>397</v>
      </c>
      <c r="D191" s="7">
        <v>1198</v>
      </c>
      <c r="E191" s="1" t="s">
        <v>12</v>
      </c>
      <c r="F191" s="29" t="s">
        <v>23</v>
      </c>
      <c r="G191" s="38">
        <v>49</v>
      </c>
      <c r="H191" s="33">
        <v>41</v>
      </c>
      <c r="I191" s="33">
        <v>33</v>
      </c>
      <c r="J191" s="2">
        <v>3</v>
      </c>
    </row>
    <row r="192" spans="1:10">
      <c r="A192" s="1" t="s">
        <v>331</v>
      </c>
      <c r="B192" s="1" t="s">
        <v>398</v>
      </c>
      <c r="C192" s="1" t="s">
        <v>399</v>
      </c>
      <c r="D192" s="7">
        <v>537</v>
      </c>
      <c r="E192" s="1" t="s">
        <v>12</v>
      </c>
      <c r="F192" s="29" t="s">
        <v>28</v>
      </c>
      <c r="G192" s="38">
        <v>8</v>
      </c>
      <c r="H192" s="33">
        <v>15</v>
      </c>
      <c r="I192" s="33">
        <v>8</v>
      </c>
      <c r="J192" s="2">
        <v>10</v>
      </c>
    </row>
    <row r="193" spans="1:10">
      <c r="A193" s="1" t="s">
        <v>331</v>
      </c>
      <c r="B193" s="1" t="s">
        <v>400</v>
      </c>
      <c r="C193" s="1" t="s">
        <v>401</v>
      </c>
      <c r="D193" s="7">
        <v>1528</v>
      </c>
      <c r="E193" s="1" t="s">
        <v>12</v>
      </c>
      <c r="F193" s="29" t="s">
        <v>20</v>
      </c>
      <c r="G193" s="38">
        <v>60</v>
      </c>
      <c r="H193" s="33">
        <v>39</v>
      </c>
      <c r="I193" s="33">
        <v>32</v>
      </c>
      <c r="J193" s="2">
        <v>3</v>
      </c>
    </row>
    <row r="194" spans="1:10">
      <c r="A194" s="1" t="s">
        <v>331</v>
      </c>
      <c r="B194" s="1" t="s">
        <v>402</v>
      </c>
      <c r="C194" s="1" t="s">
        <v>403</v>
      </c>
      <c r="D194" s="7">
        <v>325</v>
      </c>
      <c r="E194" s="1" t="s">
        <v>8</v>
      </c>
      <c r="F194" s="29" t="s">
        <v>28</v>
      </c>
      <c r="G194" s="38">
        <v>15</v>
      </c>
      <c r="H194" s="33">
        <v>46</v>
      </c>
      <c r="I194" s="33">
        <v>59</v>
      </c>
      <c r="J194" s="2">
        <v>1</v>
      </c>
    </row>
    <row r="195" spans="1:10">
      <c r="A195" s="1" t="s">
        <v>331</v>
      </c>
      <c r="B195" s="1" t="s">
        <v>404</v>
      </c>
      <c r="C195" s="1" t="s">
        <v>405</v>
      </c>
      <c r="D195" s="7">
        <v>571</v>
      </c>
      <c r="E195" s="1" t="s">
        <v>12</v>
      </c>
      <c r="F195" s="29" t="s">
        <v>23</v>
      </c>
      <c r="G195" s="38">
        <v>15</v>
      </c>
      <c r="H195" s="33">
        <v>26</v>
      </c>
      <c r="I195" s="33">
        <v>28</v>
      </c>
      <c r="J195" s="2">
        <v>4</v>
      </c>
    </row>
    <row r="196" spans="1:10">
      <c r="A196" s="1" t="s">
        <v>331</v>
      </c>
      <c r="B196" s="1" t="s">
        <v>406</v>
      </c>
      <c r="C196" s="1" t="s">
        <v>407</v>
      </c>
      <c r="D196" s="7">
        <v>1932</v>
      </c>
      <c r="E196" s="1" t="s">
        <v>12</v>
      </c>
      <c r="F196" s="29" t="s">
        <v>23</v>
      </c>
      <c r="G196" s="38">
        <v>64</v>
      </c>
      <c r="H196" s="33">
        <v>33</v>
      </c>
      <c r="I196" s="33">
        <v>26</v>
      </c>
      <c r="J196" s="2">
        <v>5</v>
      </c>
    </row>
    <row r="197" spans="1:10">
      <c r="A197" s="1" t="s">
        <v>331</v>
      </c>
      <c r="B197" s="1" t="s">
        <v>408</v>
      </c>
      <c r="C197" s="1" t="s">
        <v>409</v>
      </c>
      <c r="D197" s="7">
        <v>3486</v>
      </c>
      <c r="E197" s="1" t="s">
        <v>12</v>
      </c>
      <c r="F197" s="29" t="s">
        <v>28</v>
      </c>
      <c r="G197" s="38">
        <v>114</v>
      </c>
      <c r="H197" s="33">
        <v>33</v>
      </c>
      <c r="I197" s="33">
        <v>30</v>
      </c>
      <c r="J197" s="2">
        <v>4</v>
      </c>
    </row>
    <row r="198" spans="1:10">
      <c r="A198" s="1" t="s">
        <v>331</v>
      </c>
      <c r="B198" s="1" t="s">
        <v>410</v>
      </c>
      <c r="C198" s="1" t="s">
        <v>411</v>
      </c>
      <c r="D198" s="7">
        <v>937</v>
      </c>
      <c r="E198" s="1" t="s">
        <v>12</v>
      </c>
      <c r="F198" s="29" t="s">
        <v>28</v>
      </c>
      <c r="G198" s="38">
        <v>32</v>
      </c>
      <c r="H198" s="33">
        <v>34</v>
      </c>
      <c r="I198" s="33">
        <v>24</v>
      </c>
      <c r="J198" s="2">
        <v>6</v>
      </c>
    </row>
    <row r="199" spans="1:10">
      <c r="A199" s="1" t="s">
        <v>331</v>
      </c>
      <c r="B199" s="1" t="s">
        <v>412</v>
      </c>
      <c r="C199" s="1" t="s">
        <v>413</v>
      </c>
      <c r="D199" s="7">
        <v>1409</v>
      </c>
      <c r="E199" s="1" t="s">
        <v>12</v>
      </c>
      <c r="F199" s="29" t="s">
        <v>28</v>
      </c>
      <c r="G199" s="38">
        <v>62</v>
      </c>
      <c r="H199" s="33">
        <v>44</v>
      </c>
      <c r="I199" s="33">
        <v>39</v>
      </c>
      <c r="J199" s="2">
        <v>2</v>
      </c>
    </row>
    <row r="200" spans="1:10">
      <c r="A200" s="1" t="s">
        <v>331</v>
      </c>
      <c r="B200" s="1" t="s">
        <v>414</v>
      </c>
      <c r="C200" s="1" t="s">
        <v>415</v>
      </c>
      <c r="D200" s="7">
        <v>655</v>
      </c>
      <c r="E200" s="1" t="s">
        <v>12</v>
      </c>
      <c r="F200" s="29" t="s">
        <v>23</v>
      </c>
      <c r="G200" s="38">
        <v>38</v>
      </c>
      <c r="H200" s="33">
        <v>58</v>
      </c>
      <c r="I200" s="33">
        <v>71</v>
      </c>
      <c r="J200" s="2">
        <v>1</v>
      </c>
    </row>
    <row r="201" spans="1:10">
      <c r="A201" s="1" t="s">
        <v>331</v>
      </c>
      <c r="B201" s="1" t="s">
        <v>416</v>
      </c>
      <c r="C201" s="1" t="s">
        <v>417</v>
      </c>
      <c r="D201" s="7">
        <v>2428</v>
      </c>
      <c r="E201" s="1" t="s">
        <v>12</v>
      </c>
      <c r="F201" s="29" t="s">
        <v>9</v>
      </c>
      <c r="G201" s="38">
        <v>81</v>
      </c>
      <c r="H201" s="33">
        <v>33</v>
      </c>
      <c r="I201" s="33">
        <v>27</v>
      </c>
      <c r="J201" s="2">
        <v>5</v>
      </c>
    </row>
    <row r="202" spans="1:10">
      <c r="A202" s="1" t="s">
        <v>331</v>
      </c>
      <c r="B202" s="1" t="s">
        <v>418</v>
      </c>
      <c r="C202" s="1" t="s">
        <v>419</v>
      </c>
      <c r="D202" s="7">
        <v>1537</v>
      </c>
      <c r="E202" s="1" t="s">
        <v>8</v>
      </c>
      <c r="F202" s="29" t="s">
        <v>20</v>
      </c>
      <c r="G202" s="38">
        <v>43</v>
      </c>
      <c r="H202" s="33">
        <v>28</v>
      </c>
      <c r="I202" s="33">
        <v>23</v>
      </c>
      <c r="J202" s="2">
        <v>6</v>
      </c>
    </row>
    <row r="203" spans="1:10">
      <c r="A203" s="1" t="s">
        <v>331</v>
      </c>
      <c r="B203" s="1" t="s">
        <v>420</v>
      </c>
      <c r="C203" s="1" t="s">
        <v>421</v>
      </c>
      <c r="D203" s="7">
        <v>3292</v>
      </c>
      <c r="E203" s="1" t="s">
        <v>12</v>
      </c>
      <c r="F203" s="29" t="s">
        <v>9</v>
      </c>
      <c r="G203" s="38">
        <v>109</v>
      </c>
      <c r="H203" s="33">
        <v>33</v>
      </c>
      <c r="I203" s="33">
        <v>31</v>
      </c>
      <c r="J203" s="2">
        <v>3</v>
      </c>
    </row>
    <row r="204" spans="1:10">
      <c r="A204" s="1" t="s">
        <v>331</v>
      </c>
      <c r="B204" s="1" t="s">
        <v>422</v>
      </c>
      <c r="C204" s="1" t="s">
        <v>423</v>
      </c>
      <c r="D204" s="7">
        <v>3361</v>
      </c>
      <c r="E204" s="1" t="s">
        <v>12</v>
      </c>
      <c r="F204" s="29" t="s">
        <v>20</v>
      </c>
      <c r="G204" s="38">
        <v>105</v>
      </c>
      <c r="H204" s="33">
        <v>31</v>
      </c>
      <c r="I204" s="33">
        <v>30</v>
      </c>
      <c r="J204" s="2">
        <v>4</v>
      </c>
    </row>
    <row r="205" spans="1:10">
      <c r="A205" s="1" t="s">
        <v>331</v>
      </c>
      <c r="B205" s="1" t="s">
        <v>424</v>
      </c>
      <c r="C205" s="1" t="s">
        <v>425</v>
      </c>
      <c r="D205" s="7">
        <v>330</v>
      </c>
      <c r="E205" s="1" t="s">
        <v>8</v>
      </c>
      <c r="F205" s="29" t="s">
        <v>9</v>
      </c>
      <c r="G205" s="38" t="s">
        <v>702</v>
      </c>
      <c r="H205" s="29" t="s">
        <v>699</v>
      </c>
      <c r="I205" s="29" t="s">
        <v>699</v>
      </c>
      <c r="J205" s="29" t="s">
        <v>699</v>
      </c>
    </row>
    <row r="206" spans="1:10">
      <c r="A206" s="1" t="s">
        <v>331</v>
      </c>
      <c r="B206" s="1" t="s">
        <v>426</v>
      </c>
      <c r="C206" s="1" t="s">
        <v>427</v>
      </c>
      <c r="D206" s="7">
        <v>1495</v>
      </c>
      <c r="E206" s="1" t="s">
        <v>12</v>
      </c>
      <c r="F206" s="29" t="s">
        <v>9</v>
      </c>
      <c r="G206" s="38">
        <v>28</v>
      </c>
      <c r="H206" s="33">
        <v>19</v>
      </c>
      <c r="I206" s="33">
        <v>14</v>
      </c>
      <c r="J206" s="2">
        <v>9</v>
      </c>
    </row>
    <row r="207" spans="1:10">
      <c r="A207" s="1" t="s">
        <v>331</v>
      </c>
      <c r="B207" s="1" t="s">
        <v>428</v>
      </c>
      <c r="C207" s="1" t="s">
        <v>429</v>
      </c>
      <c r="D207" s="7">
        <v>2747</v>
      </c>
      <c r="E207" s="1" t="s">
        <v>12</v>
      </c>
      <c r="F207" s="29" t="s">
        <v>20</v>
      </c>
      <c r="G207" s="38">
        <v>80</v>
      </c>
      <c r="H207" s="33">
        <v>29</v>
      </c>
      <c r="I207" s="33">
        <v>25</v>
      </c>
      <c r="J207" s="2">
        <v>6</v>
      </c>
    </row>
    <row r="208" spans="1:10">
      <c r="A208" s="1" t="s">
        <v>331</v>
      </c>
      <c r="B208" s="1" t="s">
        <v>430</v>
      </c>
      <c r="C208" s="1" t="s">
        <v>431</v>
      </c>
      <c r="D208" s="7">
        <v>971</v>
      </c>
      <c r="E208" s="1" t="s">
        <v>12</v>
      </c>
      <c r="F208" s="29" t="s">
        <v>28</v>
      </c>
      <c r="G208" s="38">
        <v>29</v>
      </c>
      <c r="H208" s="33">
        <v>30</v>
      </c>
      <c r="I208" s="33">
        <v>26</v>
      </c>
      <c r="J208" s="2">
        <v>5</v>
      </c>
    </row>
    <row r="209" spans="1:10">
      <c r="A209" s="1" t="s">
        <v>331</v>
      </c>
      <c r="B209" s="1" t="s">
        <v>432</v>
      </c>
      <c r="C209" s="1" t="s">
        <v>433</v>
      </c>
      <c r="D209" s="7">
        <v>1772</v>
      </c>
      <c r="E209" s="1" t="s">
        <v>12</v>
      </c>
      <c r="F209" s="29" t="s">
        <v>28</v>
      </c>
      <c r="G209" s="38">
        <v>49</v>
      </c>
      <c r="H209" s="33">
        <v>28</v>
      </c>
      <c r="I209" s="33">
        <v>24</v>
      </c>
      <c r="J209" s="2">
        <v>6</v>
      </c>
    </row>
    <row r="210" spans="1:10">
      <c r="A210" s="1" t="s">
        <v>331</v>
      </c>
      <c r="B210" s="1" t="s">
        <v>434</v>
      </c>
      <c r="C210" s="1" t="s">
        <v>435</v>
      </c>
      <c r="D210" s="7">
        <v>2800</v>
      </c>
      <c r="E210" s="1" t="s">
        <v>12</v>
      </c>
      <c r="F210" s="29" t="s">
        <v>9</v>
      </c>
      <c r="G210" s="38">
        <v>85</v>
      </c>
      <c r="H210" s="33">
        <v>30</v>
      </c>
      <c r="I210" s="33">
        <v>29</v>
      </c>
      <c r="J210" s="2">
        <v>4</v>
      </c>
    </row>
    <row r="211" spans="1:10">
      <c r="A211" s="1" t="s">
        <v>331</v>
      </c>
      <c r="B211" s="1" t="s">
        <v>436</v>
      </c>
      <c r="C211" s="1" t="s">
        <v>437</v>
      </c>
      <c r="D211" s="7">
        <v>1207</v>
      </c>
      <c r="E211" s="1" t="s">
        <v>16</v>
      </c>
      <c r="F211" s="29" t="s">
        <v>20</v>
      </c>
      <c r="G211" s="38">
        <v>18</v>
      </c>
      <c r="H211" s="33">
        <v>15</v>
      </c>
      <c r="I211" s="33">
        <v>11</v>
      </c>
      <c r="J211" s="2">
        <v>10</v>
      </c>
    </row>
    <row r="212" spans="1:10">
      <c r="A212" s="1" t="s">
        <v>331</v>
      </c>
      <c r="B212" s="1" t="s">
        <v>438</v>
      </c>
      <c r="C212" s="1" t="s">
        <v>439</v>
      </c>
      <c r="D212" s="7">
        <v>3844</v>
      </c>
      <c r="E212" s="1" t="s">
        <v>8</v>
      </c>
      <c r="F212" s="29" t="s">
        <v>28</v>
      </c>
      <c r="G212" s="38">
        <v>105</v>
      </c>
      <c r="H212" s="33">
        <v>27</v>
      </c>
      <c r="I212" s="33">
        <v>23</v>
      </c>
      <c r="J212" s="2">
        <v>6</v>
      </c>
    </row>
    <row r="213" spans="1:10">
      <c r="A213" s="1" t="s">
        <v>331</v>
      </c>
      <c r="B213" s="1" t="s">
        <v>440</v>
      </c>
      <c r="C213" s="1" t="s">
        <v>441</v>
      </c>
      <c r="D213" s="7">
        <v>500</v>
      </c>
      <c r="E213" s="1" t="s">
        <v>16</v>
      </c>
      <c r="F213" s="29" t="s">
        <v>20</v>
      </c>
      <c r="G213" s="38">
        <v>13</v>
      </c>
      <c r="H213" s="33">
        <v>26</v>
      </c>
      <c r="I213" s="33">
        <v>28</v>
      </c>
      <c r="J213" s="2">
        <v>4</v>
      </c>
    </row>
    <row r="214" spans="1:10">
      <c r="A214" s="1" t="s">
        <v>331</v>
      </c>
      <c r="B214" s="1" t="s">
        <v>442</v>
      </c>
      <c r="C214" s="1" t="s">
        <v>443</v>
      </c>
      <c r="D214" s="7">
        <v>484</v>
      </c>
      <c r="E214" s="1" t="s">
        <v>8</v>
      </c>
      <c r="F214" s="29" t="s">
        <v>9</v>
      </c>
      <c r="G214" s="38">
        <v>19</v>
      </c>
      <c r="H214" s="33">
        <v>39</v>
      </c>
      <c r="I214" s="33">
        <v>42</v>
      </c>
      <c r="J214" s="2">
        <v>1</v>
      </c>
    </row>
    <row r="215" spans="1:10">
      <c r="A215" s="1" t="s">
        <v>331</v>
      </c>
      <c r="B215" s="1" t="s">
        <v>444</v>
      </c>
      <c r="C215" s="1" t="s">
        <v>445</v>
      </c>
      <c r="D215" s="7">
        <v>2196</v>
      </c>
      <c r="E215" s="1" t="s">
        <v>12</v>
      </c>
      <c r="F215" s="29" t="s">
        <v>9</v>
      </c>
      <c r="G215" s="38">
        <v>62</v>
      </c>
      <c r="H215" s="33">
        <v>28</v>
      </c>
      <c r="I215" s="33">
        <v>31</v>
      </c>
      <c r="J215" s="2">
        <v>3</v>
      </c>
    </row>
    <row r="216" spans="1:10">
      <c r="A216" s="1" t="s">
        <v>331</v>
      </c>
      <c r="B216" s="1" t="s">
        <v>446</v>
      </c>
      <c r="C216" s="1" t="s">
        <v>447</v>
      </c>
      <c r="D216" s="7">
        <v>250</v>
      </c>
      <c r="E216" s="1" t="s">
        <v>8</v>
      </c>
      <c r="F216" s="29" t="s">
        <v>20</v>
      </c>
      <c r="G216" s="38">
        <v>6</v>
      </c>
      <c r="H216" s="33">
        <v>24</v>
      </c>
      <c r="I216" s="33">
        <v>26</v>
      </c>
      <c r="J216" s="29">
        <v>5</v>
      </c>
    </row>
    <row r="217" spans="1:10">
      <c r="A217" s="1" t="s">
        <v>331</v>
      </c>
      <c r="B217" s="1" t="s">
        <v>448</v>
      </c>
      <c r="C217" s="1" t="s">
        <v>449</v>
      </c>
      <c r="D217" s="7">
        <v>1641</v>
      </c>
      <c r="E217" s="1" t="s">
        <v>12</v>
      </c>
      <c r="F217" s="29" t="s">
        <v>9</v>
      </c>
      <c r="G217" s="38">
        <v>40</v>
      </c>
      <c r="H217" s="33">
        <v>24</v>
      </c>
      <c r="I217" s="33">
        <v>24</v>
      </c>
      <c r="J217" s="2">
        <v>6</v>
      </c>
    </row>
    <row r="218" spans="1:10">
      <c r="A218" s="1" t="s">
        <v>331</v>
      </c>
      <c r="B218" s="1" t="s">
        <v>450</v>
      </c>
      <c r="C218" s="1" t="s">
        <v>451</v>
      </c>
      <c r="D218" s="7">
        <v>1347</v>
      </c>
      <c r="E218" s="1" t="s">
        <v>12</v>
      </c>
      <c r="F218" s="29" t="s">
        <v>20</v>
      </c>
      <c r="G218" s="38">
        <v>40</v>
      </c>
      <c r="H218" s="33">
        <v>30</v>
      </c>
      <c r="I218" s="33">
        <v>25</v>
      </c>
      <c r="J218" s="2">
        <v>6</v>
      </c>
    </row>
    <row r="219" spans="1:10">
      <c r="A219" s="1" t="s">
        <v>331</v>
      </c>
      <c r="B219" s="1" t="s">
        <v>452</v>
      </c>
      <c r="C219" s="1" t="s">
        <v>453</v>
      </c>
      <c r="D219" s="7">
        <v>1862</v>
      </c>
      <c r="E219" s="1" t="s">
        <v>12</v>
      </c>
      <c r="F219" s="29" t="s">
        <v>13</v>
      </c>
      <c r="G219" s="38">
        <v>52</v>
      </c>
      <c r="H219" s="33">
        <v>28</v>
      </c>
      <c r="I219" s="33">
        <v>24</v>
      </c>
      <c r="J219" s="2">
        <v>6</v>
      </c>
    </row>
    <row r="220" spans="1:10">
      <c r="A220" s="1" t="s">
        <v>331</v>
      </c>
      <c r="B220" s="1" t="s">
        <v>454</v>
      </c>
      <c r="C220" s="1" t="s">
        <v>455</v>
      </c>
      <c r="D220" s="7">
        <v>2043</v>
      </c>
      <c r="E220" s="1" t="s">
        <v>12</v>
      </c>
      <c r="F220" s="29" t="s">
        <v>23</v>
      </c>
      <c r="G220" s="38">
        <v>57</v>
      </c>
      <c r="H220" s="33">
        <v>28</v>
      </c>
      <c r="I220" s="33">
        <v>23</v>
      </c>
      <c r="J220" s="2">
        <v>6</v>
      </c>
    </row>
    <row r="221" spans="1:10">
      <c r="A221" s="1" t="s">
        <v>331</v>
      </c>
      <c r="B221" s="1" t="s">
        <v>456</v>
      </c>
      <c r="C221" s="1" t="s">
        <v>457</v>
      </c>
      <c r="D221" s="7">
        <v>1083</v>
      </c>
      <c r="E221" s="1" t="s">
        <v>12</v>
      </c>
      <c r="F221" s="29" t="s">
        <v>28</v>
      </c>
      <c r="G221" s="38">
        <v>37</v>
      </c>
      <c r="H221" s="33">
        <v>34</v>
      </c>
      <c r="I221" s="33">
        <v>31</v>
      </c>
      <c r="J221" s="2">
        <v>3</v>
      </c>
    </row>
    <row r="222" spans="1:10">
      <c r="A222" s="1" t="s">
        <v>331</v>
      </c>
      <c r="B222" s="1" t="s">
        <v>458</v>
      </c>
      <c r="C222" s="1" t="s">
        <v>459</v>
      </c>
      <c r="D222" s="7">
        <v>1233</v>
      </c>
      <c r="E222" s="1" t="s">
        <v>41</v>
      </c>
      <c r="F222" s="29" t="s">
        <v>9</v>
      </c>
      <c r="G222" s="38">
        <v>22</v>
      </c>
      <c r="H222" s="33">
        <v>18</v>
      </c>
      <c r="I222" s="33">
        <v>17</v>
      </c>
      <c r="J222" s="2">
        <v>9</v>
      </c>
    </row>
    <row r="223" spans="1:10">
      <c r="A223" s="1" t="s">
        <v>331</v>
      </c>
      <c r="B223" s="1" t="s">
        <v>460</v>
      </c>
      <c r="C223" s="1" t="s">
        <v>461</v>
      </c>
      <c r="D223" s="7">
        <v>1377</v>
      </c>
      <c r="E223" s="1" t="s">
        <v>41</v>
      </c>
      <c r="F223" s="29" t="s">
        <v>68</v>
      </c>
      <c r="G223" s="38">
        <v>16</v>
      </c>
      <c r="H223" s="33">
        <v>12</v>
      </c>
      <c r="I223" s="33">
        <v>9</v>
      </c>
      <c r="J223" s="2">
        <v>10</v>
      </c>
    </row>
    <row r="224" spans="1:10">
      <c r="A224" s="1" t="s">
        <v>331</v>
      </c>
      <c r="B224" s="1" t="s">
        <v>462</v>
      </c>
      <c r="C224" s="1" t="s">
        <v>463</v>
      </c>
      <c r="D224" s="7">
        <v>603</v>
      </c>
      <c r="E224" s="1" t="s">
        <v>41</v>
      </c>
      <c r="F224" s="29" t="s">
        <v>68</v>
      </c>
      <c r="G224" s="38">
        <v>13</v>
      </c>
      <c r="H224" s="33">
        <v>22</v>
      </c>
      <c r="I224" s="33">
        <v>16</v>
      </c>
      <c r="J224" s="2">
        <v>9</v>
      </c>
    </row>
    <row r="225" spans="1:10">
      <c r="A225" s="1" t="s">
        <v>331</v>
      </c>
      <c r="B225" s="1" t="s">
        <v>464</v>
      </c>
      <c r="C225" s="1" t="s">
        <v>465</v>
      </c>
      <c r="D225" s="7">
        <v>1063</v>
      </c>
      <c r="E225" s="1" t="s">
        <v>12</v>
      </c>
      <c r="F225" s="29" t="s">
        <v>23</v>
      </c>
      <c r="G225" s="38">
        <v>34</v>
      </c>
      <c r="H225" s="33">
        <v>32</v>
      </c>
      <c r="I225" s="33">
        <v>22</v>
      </c>
      <c r="J225" s="2">
        <v>7</v>
      </c>
    </row>
    <row r="226" spans="1:10">
      <c r="A226" s="1" t="s">
        <v>331</v>
      </c>
      <c r="B226" s="1" t="s">
        <v>466</v>
      </c>
      <c r="C226" s="1" t="s">
        <v>467</v>
      </c>
      <c r="D226" s="7">
        <v>1595</v>
      </c>
      <c r="E226" s="1" t="s">
        <v>12</v>
      </c>
      <c r="F226" s="29" t="s">
        <v>20</v>
      </c>
      <c r="G226" s="38">
        <v>54</v>
      </c>
      <c r="H226" s="33">
        <v>34</v>
      </c>
      <c r="I226" s="33">
        <v>33</v>
      </c>
      <c r="J226" s="2">
        <v>3</v>
      </c>
    </row>
    <row r="227" spans="1:10">
      <c r="A227" s="1" t="s">
        <v>331</v>
      </c>
      <c r="B227" s="1" t="s">
        <v>468</v>
      </c>
      <c r="C227" s="1" t="s">
        <v>469</v>
      </c>
      <c r="D227" s="7">
        <v>1358</v>
      </c>
      <c r="E227" s="1" t="s">
        <v>12</v>
      </c>
      <c r="F227" s="29" t="s">
        <v>20</v>
      </c>
      <c r="G227" s="38">
        <v>62</v>
      </c>
      <c r="H227" s="33">
        <v>46</v>
      </c>
      <c r="I227" s="33">
        <v>39</v>
      </c>
      <c r="J227" s="2">
        <v>2</v>
      </c>
    </row>
    <row r="228" spans="1:10">
      <c r="A228" s="1" t="s">
        <v>331</v>
      </c>
      <c r="B228" s="1" t="s">
        <v>470</v>
      </c>
      <c r="C228" s="1" t="s">
        <v>471</v>
      </c>
      <c r="D228" s="7">
        <v>1426</v>
      </c>
      <c r="E228" s="1" t="s">
        <v>8</v>
      </c>
      <c r="F228" s="29" t="s">
        <v>28</v>
      </c>
      <c r="G228" s="38">
        <v>47</v>
      </c>
      <c r="H228" s="33">
        <v>33</v>
      </c>
      <c r="I228" s="33">
        <v>32</v>
      </c>
      <c r="J228" s="2">
        <v>3</v>
      </c>
    </row>
    <row r="229" spans="1:10">
      <c r="A229" s="1" t="s">
        <v>331</v>
      </c>
      <c r="B229" s="1" t="s">
        <v>472</v>
      </c>
      <c r="C229" s="1" t="s">
        <v>473</v>
      </c>
      <c r="D229" s="7">
        <v>719</v>
      </c>
      <c r="E229" s="1" t="s">
        <v>12</v>
      </c>
      <c r="F229" s="29" t="s">
        <v>28</v>
      </c>
      <c r="G229" s="38">
        <v>37</v>
      </c>
      <c r="H229" s="33">
        <v>51</v>
      </c>
      <c r="I229" s="33">
        <v>41</v>
      </c>
      <c r="J229" s="2">
        <v>1</v>
      </c>
    </row>
    <row r="230" spans="1:10">
      <c r="A230" s="1" t="s">
        <v>331</v>
      </c>
      <c r="B230" s="1" t="s">
        <v>474</v>
      </c>
      <c r="C230" s="1" t="s">
        <v>475</v>
      </c>
      <c r="D230" s="7">
        <v>945</v>
      </c>
      <c r="E230" s="1" t="s">
        <v>8</v>
      </c>
      <c r="F230" s="29" t="s">
        <v>28</v>
      </c>
      <c r="G230" s="38">
        <v>29</v>
      </c>
      <c r="H230" s="33">
        <v>31</v>
      </c>
      <c r="I230" s="33">
        <v>29</v>
      </c>
      <c r="J230" s="2">
        <v>4</v>
      </c>
    </row>
    <row r="231" spans="1:10">
      <c r="A231" s="1" t="s">
        <v>331</v>
      </c>
      <c r="B231" s="1" t="s">
        <v>476</v>
      </c>
      <c r="C231" s="1" t="s">
        <v>477</v>
      </c>
      <c r="D231" s="7">
        <v>3977</v>
      </c>
      <c r="E231" s="1" t="s">
        <v>8</v>
      </c>
      <c r="F231" s="29" t="s">
        <v>20</v>
      </c>
      <c r="G231" s="38">
        <v>113</v>
      </c>
      <c r="H231" s="33">
        <v>28</v>
      </c>
      <c r="I231" s="33">
        <v>22</v>
      </c>
      <c r="J231" s="2">
        <v>7</v>
      </c>
    </row>
    <row r="232" spans="1:10">
      <c r="A232" s="1" t="s">
        <v>331</v>
      </c>
      <c r="B232" s="1" t="s">
        <v>478</v>
      </c>
      <c r="C232" s="1" t="s">
        <v>479</v>
      </c>
      <c r="D232" s="7">
        <v>1041</v>
      </c>
      <c r="E232" s="1" t="s">
        <v>16</v>
      </c>
      <c r="F232" s="29" t="s">
        <v>9</v>
      </c>
      <c r="G232" s="38">
        <v>24</v>
      </c>
      <c r="H232" s="33">
        <v>23</v>
      </c>
      <c r="I232" s="33">
        <v>22</v>
      </c>
      <c r="J232" s="2">
        <v>7</v>
      </c>
    </row>
    <row r="233" spans="1:10">
      <c r="A233" s="1" t="s">
        <v>331</v>
      </c>
      <c r="B233" s="1" t="s">
        <v>480</v>
      </c>
      <c r="C233" s="1" t="s">
        <v>481</v>
      </c>
      <c r="D233" s="7">
        <v>5824</v>
      </c>
      <c r="E233" s="1" t="s">
        <v>16</v>
      </c>
      <c r="F233" s="29" t="s">
        <v>20</v>
      </c>
      <c r="G233" s="38">
        <v>111</v>
      </c>
      <c r="H233" s="33">
        <v>19</v>
      </c>
      <c r="I233" s="33">
        <v>19</v>
      </c>
      <c r="J233" s="2">
        <v>8</v>
      </c>
    </row>
    <row r="234" spans="1:10">
      <c r="A234" s="1" t="s">
        <v>331</v>
      </c>
      <c r="B234" s="1" t="s">
        <v>482</v>
      </c>
      <c r="C234" s="1" t="s">
        <v>483</v>
      </c>
      <c r="D234" s="7">
        <v>2091</v>
      </c>
      <c r="E234" s="1" t="s">
        <v>8</v>
      </c>
      <c r="F234" s="29" t="s">
        <v>9</v>
      </c>
      <c r="G234" s="38">
        <v>50</v>
      </c>
      <c r="H234" s="33">
        <v>24</v>
      </c>
      <c r="I234" s="33">
        <v>25</v>
      </c>
      <c r="J234" s="2">
        <v>6</v>
      </c>
    </row>
    <row r="235" spans="1:10">
      <c r="A235" s="1" t="s">
        <v>331</v>
      </c>
      <c r="B235" s="1" t="s">
        <v>484</v>
      </c>
      <c r="C235" s="1" t="s">
        <v>485</v>
      </c>
      <c r="D235" s="7">
        <v>1299</v>
      </c>
      <c r="E235" s="1" t="s">
        <v>16</v>
      </c>
      <c r="F235" s="29" t="s">
        <v>9</v>
      </c>
      <c r="G235" s="38">
        <v>33</v>
      </c>
      <c r="H235" s="33">
        <v>25</v>
      </c>
      <c r="I235" s="33">
        <v>24</v>
      </c>
      <c r="J235" s="2">
        <v>6</v>
      </c>
    </row>
    <row r="236" spans="1:10">
      <c r="A236" s="1" t="s">
        <v>331</v>
      </c>
      <c r="B236" s="1" t="s">
        <v>486</v>
      </c>
      <c r="C236" s="1" t="s">
        <v>487</v>
      </c>
      <c r="D236" s="7">
        <v>1134</v>
      </c>
      <c r="E236" s="1" t="s">
        <v>8</v>
      </c>
      <c r="F236" s="29" t="s">
        <v>9</v>
      </c>
      <c r="G236" s="38">
        <v>25</v>
      </c>
      <c r="H236" s="33">
        <v>22</v>
      </c>
      <c r="I236" s="33">
        <v>22</v>
      </c>
      <c r="J236" s="2">
        <v>7</v>
      </c>
    </row>
    <row r="237" spans="1:10">
      <c r="A237" s="1" t="s">
        <v>331</v>
      </c>
      <c r="B237" s="1" t="s">
        <v>488</v>
      </c>
      <c r="C237" s="1" t="s">
        <v>489</v>
      </c>
      <c r="D237" s="7">
        <v>1311</v>
      </c>
      <c r="E237" s="1" t="s">
        <v>8</v>
      </c>
      <c r="F237" s="29" t="s">
        <v>9</v>
      </c>
      <c r="G237" s="38">
        <v>18</v>
      </c>
      <c r="H237" s="33">
        <v>14</v>
      </c>
      <c r="I237" s="33">
        <v>12</v>
      </c>
      <c r="J237" s="2">
        <v>10</v>
      </c>
    </row>
    <row r="238" spans="1:10">
      <c r="A238" s="1" t="s">
        <v>331</v>
      </c>
      <c r="B238" s="1" t="s">
        <v>490</v>
      </c>
      <c r="C238" s="1" t="s">
        <v>491</v>
      </c>
      <c r="D238" s="7">
        <v>1061</v>
      </c>
      <c r="E238" s="1" t="s">
        <v>8</v>
      </c>
      <c r="F238" s="29" t="s">
        <v>9</v>
      </c>
      <c r="G238" s="38">
        <v>9</v>
      </c>
      <c r="H238" s="33">
        <v>8</v>
      </c>
      <c r="I238" s="33">
        <v>11</v>
      </c>
      <c r="J238" s="2">
        <v>10</v>
      </c>
    </row>
    <row r="239" spans="1:10">
      <c r="A239" s="1" t="s">
        <v>492</v>
      </c>
      <c r="B239" s="1" t="s">
        <v>493</v>
      </c>
      <c r="C239" s="1" t="s">
        <v>494</v>
      </c>
      <c r="D239" s="7">
        <v>317</v>
      </c>
      <c r="E239" s="1" t="s">
        <v>12</v>
      </c>
      <c r="F239" s="29" t="s">
        <v>23</v>
      </c>
      <c r="G239" s="38">
        <v>22</v>
      </c>
      <c r="H239" s="33">
        <v>69</v>
      </c>
      <c r="I239" s="29" t="s">
        <v>710</v>
      </c>
      <c r="J239" s="29">
        <v>1</v>
      </c>
    </row>
    <row r="240" spans="1:10">
      <c r="A240" s="1" t="s">
        <v>492</v>
      </c>
      <c r="B240" s="1" t="s">
        <v>495</v>
      </c>
      <c r="C240" s="1" t="s">
        <v>496</v>
      </c>
      <c r="D240" s="7">
        <v>1579</v>
      </c>
      <c r="E240" s="1" t="s">
        <v>8</v>
      </c>
      <c r="F240" s="29" t="s">
        <v>115</v>
      </c>
      <c r="G240" s="38">
        <v>54</v>
      </c>
      <c r="H240" s="33">
        <v>34</v>
      </c>
      <c r="I240" s="33">
        <v>49</v>
      </c>
      <c r="J240" s="2">
        <v>1</v>
      </c>
    </row>
    <row r="241" spans="1:10">
      <c r="A241" s="1" t="s">
        <v>492</v>
      </c>
      <c r="B241" s="1" t="s">
        <v>497</v>
      </c>
      <c r="C241" s="1" t="s">
        <v>498</v>
      </c>
      <c r="D241" s="7">
        <v>582</v>
      </c>
      <c r="E241" s="1" t="s">
        <v>12</v>
      </c>
      <c r="F241" s="29" t="s">
        <v>13</v>
      </c>
      <c r="G241" s="38">
        <v>21</v>
      </c>
      <c r="H241" s="33">
        <v>36</v>
      </c>
      <c r="I241" s="29" t="s">
        <v>718</v>
      </c>
      <c r="J241" s="29">
        <v>2</v>
      </c>
    </row>
    <row r="242" spans="1:10">
      <c r="A242" s="1" t="s">
        <v>492</v>
      </c>
      <c r="B242" s="1" t="s">
        <v>499</v>
      </c>
      <c r="C242" s="1" t="s">
        <v>165</v>
      </c>
      <c r="D242" s="7">
        <v>1125</v>
      </c>
      <c r="E242" s="1" t="s">
        <v>12</v>
      </c>
      <c r="F242" s="29" t="s">
        <v>28</v>
      </c>
      <c r="G242" s="38">
        <v>50</v>
      </c>
      <c r="H242" s="33">
        <v>44</v>
      </c>
      <c r="I242" s="29" t="s">
        <v>719</v>
      </c>
      <c r="J242" s="29">
        <v>2</v>
      </c>
    </row>
    <row r="243" spans="1:10">
      <c r="A243" s="1" t="s">
        <v>492</v>
      </c>
      <c r="B243" s="1" t="s">
        <v>500</v>
      </c>
      <c r="C243" s="1" t="s">
        <v>501</v>
      </c>
      <c r="D243" s="7">
        <v>787</v>
      </c>
      <c r="E243" s="1" t="s">
        <v>12</v>
      </c>
      <c r="F243" s="29" t="s">
        <v>28</v>
      </c>
      <c r="G243" s="38">
        <v>23</v>
      </c>
      <c r="H243" s="33">
        <v>29</v>
      </c>
      <c r="I243" s="29" t="s">
        <v>699</v>
      </c>
      <c r="J243" s="29" t="s">
        <v>699</v>
      </c>
    </row>
    <row r="244" spans="1:10">
      <c r="A244" s="1" t="s">
        <v>492</v>
      </c>
      <c r="B244" s="1" t="s">
        <v>502</v>
      </c>
      <c r="C244" s="1" t="s">
        <v>503</v>
      </c>
      <c r="D244" s="7">
        <v>749</v>
      </c>
      <c r="E244" s="1" t="s">
        <v>12</v>
      </c>
      <c r="F244" s="29" t="s">
        <v>23</v>
      </c>
      <c r="G244" s="38">
        <v>39</v>
      </c>
      <c r="H244" s="33">
        <v>52</v>
      </c>
      <c r="I244" s="33">
        <v>47</v>
      </c>
      <c r="J244" s="2">
        <v>1</v>
      </c>
    </row>
    <row r="245" spans="1:10">
      <c r="A245" s="1" t="s">
        <v>492</v>
      </c>
      <c r="B245" s="1" t="s">
        <v>504</v>
      </c>
      <c r="C245" s="1" t="s">
        <v>505</v>
      </c>
      <c r="D245" s="7">
        <v>809</v>
      </c>
      <c r="E245" s="1" t="s">
        <v>12</v>
      </c>
      <c r="F245" s="29" t="s">
        <v>23</v>
      </c>
      <c r="G245" s="38">
        <v>34</v>
      </c>
      <c r="H245" s="33">
        <v>42</v>
      </c>
      <c r="I245" s="33">
        <v>36</v>
      </c>
      <c r="J245" s="2">
        <v>2</v>
      </c>
    </row>
    <row r="246" spans="1:10">
      <c r="A246" s="1" t="s">
        <v>492</v>
      </c>
      <c r="B246" s="1" t="s">
        <v>506</v>
      </c>
      <c r="C246" s="1" t="s">
        <v>507</v>
      </c>
      <c r="D246" s="7">
        <v>752</v>
      </c>
      <c r="E246" s="1" t="s">
        <v>12</v>
      </c>
      <c r="F246" s="29" t="s">
        <v>28</v>
      </c>
      <c r="G246" s="38">
        <v>13</v>
      </c>
      <c r="H246" s="33">
        <v>17</v>
      </c>
      <c r="I246" s="33">
        <v>13</v>
      </c>
      <c r="J246" s="2">
        <v>10</v>
      </c>
    </row>
    <row r="247" spans="1:10">
      <c r="A247" s="1" t="s">
        <v>492</v>
      </c>
      <c r="B247" s="1" t="s">
        <v>508</v>
      </c>
      <c r="C247" s="1" t="s">
        <v>509</v>
      </c>
      <c r="D247" s="7">
        <v>3282</v>
      </c>
      <c r="E247" s="1" t="s">
        <v>12</v>
      </c>
      <c r="F247" s="29" t="s">
        <v>9</v>
      </c>
      <c r="G247" s="38">
        <v>76</v>
      </c>
      <c r="H247" s="33">
        <v>23</v>
      </c>
      <c r="I247" s="33">
        <v>20</v>
      </c>
      <c r="J247" s="2">
        <v>8</v>
      </c>
    </row>
    <row r="248" spans="1:10">
      <c r="A248" s="1" t="s">
        <v>492</v>
      </c>
      <c r="B248" s="1" t="s">
        <v>510</v>
      </c>
      <c r="C248" s="1" t="s">
        <v>511</v>
      </c>
      <c r="D248" s="7">
        <v>2034</v>
      </c>
      <c r="E248" s="1" t="s">
        <v>12</v>
      </c>
      <c r="F248" s="29" t="s">
        <v>9</v>
      </c>
      <c r="G248" s="38">
        <v>106</v>
      </c>
      <c r="H248" s="33">
        <v>52</v>
      </c>
      <c r="I248" s="33">
        <v>41</v>
      </c>
      <c r="J248" s="2">
        <v>1</v>
      </c>
    </row>
    <row r="249" spans="1:10">
      <c r="A249" s="1" t="s">
        <v>492</v>
      </c>
      <c r="B249" s="1" t="s">
        <v>512</v>
      </c>
      <c r="C249" s="1" t="s">
        <v>513</v>
      </c>
      <c r="D249" s="7">
        <v>4018</v>
      </c>
      <c r="E249" s="1" t="s">
        <v>12</v>
      </c>
      <c r="F249" s="29" t="s">
        <v>9</v>
      </c>
      <c r="G249" s="38">
        <v>147</v>
      </c>
      <c r="H249" s="33">
        <v>37</v>
      </c>
      <c r="I249" s="33">
        <v>28</v>
      </c>
      <c r="J249" s="2">
        <v>4</v>
      </c>
    </row>
    <row r="250" spans="1:10">
      <c r="A250" s="1" t="s">
        <v>492</v>
      </c>
      <c r="B250" s="1" t="s">
        <v>514</v>
      </c>
      <c r="C250" s="1" t="s">
        <v>515</v>
      </c>
      <c r="D250" s="7">
        <v>2151</v>
      </c>
      <c r="E250" s="1" t="s">
        <v>12</v>
      </c>
      <c r="F250" s="29" t="s">
        <v>23</v>
      </c>
      <c r="G250" s="38">
        <v>64</v>
      </c>
      <c r="H250" s="33">
        <v>30</v>
      </c>
      <c r="I250" s="33">
        <v>24</v>
      </c>
      <c r="J250" s="2">
        <v>6</v>
      </c>
    </row>
    <row r="251" spans="1:10">
      <c r="A251" s="1" t="s">
        <v>492</v>
      </c>
      <c r="B251" s="1" t="s">
        <v>516</v>
      </c>
      <c r="C251" s="1" t="s">
        <v>517</v>
      </c>
      <c r="D251" s="7">
        <v>552</v>
      </c>
      <c r="E251" s="1" t="s">
        <v>12</v>
      </c>
      <c r="F251" s="29" t="s">
        <v>23</v>
      </c>
      <c r="G251" s="38">
        <v>26</v>
      </c>
      <c r="H251" s="33">
        <v>47</v>
      </c>
      <c r="I251" s="29" t="s">
        <v>717</v>
      </c>
      <c r="J251" s="29">
        <v>2</v>
      </c>
    </row>
    <row r="252" spans="1:10">
      <c r="A252" s="1" t="s">
        <v>492</v>
      </c>
      <c r="B252" s="1" t="s">
        <v>518</v>
      </c>
      <c r="C252" s="1" t="s">
        <v>519</v>
      </c>
      <c r="D252" s="7">
        <v>2074</v>
      </c>
      <c r="E252" s="1" t="s">
        <v>12</v>
      </c>
      <c r="F252" s="29" t="s">
        <v>28</v>
      </c>
      <c r="G252" s="38">
        <v>76</v>
      </c>
      <c r="H252" s="33">
        <v>37</v>
      </c>
      <c r="I252" s="33">
        <v>37</v>
      </c>
      <c r="J252" s="2">
        <v>2</v>
      </c>
    </row>
    <row r="253" spans="1:10">
      <c r="A253" s="1" t="s">
        <v>492</v>
      </c>
      <c r="B253" s="1" t="s">
        <v>520</v>
      </c>
      <c r="C253" s="1" t="s">
        <v>521</v>
      </c>
      <c r="D253" s="7">
        <v>1193</v>
      </c>
      <c r="E253" s="1" t="s">
        <v>12</v>
      </c>
      <c r="F253" s="29" t="s">
        <v>13</v>
      </c>
      <c r="G253" s="38">
        <v>45</v>
      </c>
      <c r="H253" s="33">
        <v>38</v>
      </c>
      <c r="I253" s="29" t="s">
        <v>699</v>
      </c>
      <c r="J253" s="29" t="s">
        <v>699</v>
      </c>
    </row>
    <row r="254" spans="1:10">
      <c r="A254" s="1" t="s">
        <v>492</v>
      </c>
      <c r="B254" s="1" t="s">
        <v>522</v>
      </c>
      <c r="C254" s="1" t="s">
        <v>523</v>
      </c>
      <c r="D254" s="7">
        <v>3903</v>
      </c>
      <c r="E254" s="1" t="s">
        <v>12</v>
      </c>
      <c r="F254" s="29" t="s">
        <v>20</v>
      </c>
      <c r="G254" s="38">
        <v>123</v>
      </c>
      <c r="H254" s="33">
        <v>32</v>
      </c>
      <c r="I254" s="33">
        <v>26</v>
      </c>
      <c r="J254" s="2">
        <v>5</v>
      </c>
    </row>
    <row r="255" spans="1:10">
      <c r="A255" s="1" t="s">
        <v>492</v>
      </c>
      <c r="B255" s="1" t="s">
        <v>524</v>
      </c>
      <c r="C255" s="1" t="s">
        <v>525</v>
      </c>
      <c r="D255" s="7">
        <v>2531</v>
      </c>
      <c r="E255" s="1" t="s">
        <v>12</v>
      </c>
      <c r="F255" s="29" t="s">
        <v>20</v>
      </c>
      <c r="G255" s="38">
        <v>94</v>
      </c>
      <c r="H255" s="33">
        <v>37</v>
      </c>
      <c r="I255" s="33">
        <v>36</v>
      </c>
      <c r="J255" s="2">
        <v>2</v>
      </c>
    </row>
    <row r="256" spans="1:10">
      <c r="A256" s="1" t="s">
        <v>492</v>
      </c>
      <c r="B256" s="1" t="s">
        <v>526</v>
      </c>
      <c r="C256" s="1" t="s">
        <v>527</v>
      </c>
      <c r="D256" s="7">
        <v>1482</v>
      </c>
      <c r="E256" s="1" t="s">
        <v>12</v>
      </c>
      <c r="F256" s="29" t="s">
        <v>9</v>
      </c>
      <c r="G256" s="38">
        <v>56</v>
      </c>
      <c r="H256" s="33">
        <v>38</v>
      </c>
      <c r="I256" s="33">
        <v>28</v>
      </c>
      <c r="J256" s="2">
        <v>4</v>
      </c>
    </row>
    <row r="257" spans="1:10">
      <c r="A257" s="1" t="s">
        <v>492</v>
      </c>
      <c r="B257" s="1" t="s">
        <v>528</v>
      </c>
      <c r="C257" s="1" t="s">
        <v>529</v>
      </c>
      <c r="D257" s="7">
        <v>1441</v>
      </c>
      <c r="E257" s="1" t="s">
        <v>12</v>
      </c>
      <c r="F257" s="29" t="s">
        <v>20</v>
      </c>
      <c r="G257" s="38">
        <v>65</v>
      </c>
      <c r="H257" s="33">
        <v>45</v>
      </c>
      <c r="I257" s="33">
        <v>45</v>
      </c>
      <c r="J257" s="2">
        <v>1</v>
      </c>
    </row>
    <row r="258" spans="1:10">
      <c r="A258" s="1" t="s">
        <v>492</v>
      </c>
      <c r="B258" s="1" t="s">
        <v>530</v>
      </c>
      <c r="C258" s="1" t="s">
        <v>531</v>
      </c>
      <c r="D258" s="7">
        <v>747</v>
      </c>
      <c r="E258" s="1" t="s">
        <v>8</v>
      </c>
      <c r="F258" s="29" t="s">
        <v>20</v>
      </c>
      <c r="G258" s="38">
        <v>16</v>
      </c>
      <c r="H258" s="33">
        <v>21</v>
      </c>
      <c r="I258" s="33">
        <v>26</v>
      </c>
      <c r="J258" s="2">
        <v>5</v>
      </c>
    </row>
    <row r="259" spans="1:10">
      <c r="A259" s="1" t="s">
        <v>492</v>
      </c>
      <c r="B259" s="1" t="s">
        <v>532</v>
      </c>
      <c r="C259" s="1" t="s">
        <v>533</v>
      </c>
      <c r="D259" s="7">
        <v>510</v>
      </c>
      <c r="E259" s="1" t="s">
        <v>16</v>
      </c>
      <c r="F259" s="29" t="s">
        <v>20</v>
      </c>
      <c r="G259" s="38">
        <v>17</v>
      </c>
      <c r="H259" s="33">
        <v>33</v>
      </c>
      <c r="I259" s="33">
        <v>27</v>
      </c>
      <c r="J259" s="2">
        <v>5</v>
      </c>
    </row>
    <row r="260" spans="1:10">
      <c r="A260" s="1" t="s">
        <v>492</v>
      </c>
      <c r="B260" s="1" t="s">
        <v>534</v>
      </c>
      <c r="C260" s="1" t="s">
        <v>535</v>
      </c>
      <c r="D260" s="7">
        <v>623</v>
      </c>
      <c r="E260" s="1" t="s">
        <v>16</v>
      </c>
      <c r="F260" s="29" t="s">
        <v>9</v>
      </c>
      <c r="G260" s="38">
        <v>5</v>
      </c>
      <c r="H260" s="33">
        <v>8</v>
      </c>
      <c r="I260" s="33">
        <v>10</v>
      </c>
      <c r="J260" s="2">
        <v>10</v>
      </c>
    </row>
    <row r="261" spans="1:10">
      <c r="A261" s="1" t="s">
        <v>492</v>
      </c>
      <c r="B261" s="1" t="s">
        <v>536</v>
      </c>
      <c r="C261" s="1" t="s">
        <v>537</v>
      </c>
      <c r="D261" s="7">
        <v>494</v>
      </c>
      <c r="E261" s="1" t="s">
        <v>16</v>
      </c>
      <c r="F261" s="29" t="s">
        <v>20</v>
      </c>
      <c r="G261" s="38">
        <v>15</v>
      </c>
      <c r="H261" s="33">
        <v>30</v>
      </c>
      <c r="I261" s="33">
        <v>32</v>
      </c>
      <c r="J261" s="2">
        <v>3</v>
      </c>
    </row>
    <row r="262" spans="1:10">
      <c r="A262" s="1" t="s">
        <v>492</v>
      </c>
      <c r="B262" s="1" t="s">
        <v>538</v>
      </c>
      <c r="C262" s="1" t="s">
        <v>539</v>
      </c>
      <c r="D262" s="7">
        <v>1538</v>
      </c>
      <c r="E262" s="1" t="s">
        <v>41</v>
      </c>
      <c r="F262" s="29" t="s">
        <v>9</v>
      </c>
      <c r="G262" s="38">
        <v>50</v>
      </c>
      <c r="H262" s="33">
        <v>33</v>
      </c>
      <c r="I262" s="33">
        <v>29</v>
      </c>
      <c r="J262" s="2">
        <v>4</v>
      </c>
    </row>
    <row r="263" spans="1:10">
      <c r="A263" s="1" t="s">
        <v>492</v>
      </c>
      <c r="B263" s="1" t="s">
        <v>540</v>
      </c>
      <c r="C263" s="1" t="s">
        <v>541</v>
      </c>
      <c r="D263" s="7">
        <v>743</v>
      </c>
      <c r="E263" s="1" t="s">
        <v>16</v>
      </c>
      <c r="F263" s="29" t="s">
        <v>9</v>
      </c>
      <c r="G263" s="38">
        <v>20</v>
      </c>
      <c r="H263" s="33">
        <v>27</v>
      </c>
      <c r="I263" s="33">
        <v>22</v>
      </c>
      <c r="J263" s="2">
        <v>7</v>
      </c>
    </row>
    <row r="264" spans="1:10">
      <c r="A264" s="1" t="s">
        <v>492</v>
      </c>
      <c r="B264" s="1" t="s">
        <v>542</v>
      </c>
      <c r="C264" s="1" t="s">
        <v>543</v>
      </c>
      <c r="D264" s="7">
        <v>820</v>
      </c>
      <c r="E264" s="1" t="s">
        <v>8</v>
      </c>
      <c r="F264" s="29" t="s">
        <v>20</v>
      </c>
      <c r="G264" s="38">
        <v>24</v>
      </c>
      <c r="H264" s="33">
        <v>29</v>
      </c>
      <c r="I264" s="33">
        <v>29</v>
      </c>
      <c r="J264" s="2">
        <v>4</v>
      </c>
    </row>
    <row r="265" spans="1:10">
      <c r="A265" s="1" t="s">
        <v>492</v>
      </c>
      <c r="B265" s="1" t="s">
        <v>544</v>
      </c>
      <c r="C265" s="1" t="s">
        <v>545</v>
      </c>
      <c r="D265" s="7">
        <v>1652</v>
      </c>
      <c r="E265" s="1" t="s">
        <v>16</v>
      </c>
      <c r="F265" s="29" t="s">
        <v>20</v>
      </c>
      <c r="G265" s="38">
        <v>43</v>
      </c>
      <c r="H265" s="33">
        <v>26</v>
      </c>
      <c r="I265" s="33">
        <v>21</v>
      </c>
      <c r="J265" s="2">
        <v>7</v>
      </c>
    </row>
    <row r="266" spans="1:10">
      <c r="A266" s="1" t="s">
        <v>492</v>
      </c>
      <c r="B266" s="1" t="s">
        <v>546</v>
      </c>
      <c r="C266" s="1" t="s">
        <v>547</v>
      </c>
      <c r="D266" s="7">
        <v>1511</v>
      </c>
      <c r="E266" s="1" t="s">
        <v>16</v>
      </c>
      <c r="F266" s="29" t="s">
        <v>9</v>
      </c>
      <c r="G266" s="38">
        <v>29</v>
      </c>
      <c r="H266" s="33">
        <v>19</v>
      </c>
      <c r="I266" s="33">
        <v>20</v>
      </c>
      <c r="J266" s="2">
        <v>8</v>
      </c>
    </row>
    <row r="267" spans="1:10">
      <c r="A267" s="1" t="s">
        <v>548</v>
      </c>
      <c r="B267" s="1" t="s">
        <v>549</v>
      </c>
      <c r="C267" s="1" t="s">
        <v>550</v>
      </c>
      <c r="D267" s="7">
        <v>1204</v>
      </c>
      <c r="E267" s="1" t="s">
        <v>8</v>
      </c>
      <c r="F267" s="29" t="s">
        <v>115</v>
      </c>
      <c r="G267" s="38">
        <v>32</v>
      </c>
      <c r="H267" s="33">
        <v>27</v>
      </c>
      <c r="I267" s="33">
        <v>22</v>
      </c>
      <c r="J267" s="2">
        <v>7</v>
      </c>
    </row>
    <row r="268" spans="1:10">
      <c r="A268" s="1" t="s">
        <v>548</v>
      </c>
      <c r="B268" s="1" t="s">
        <v>551</v>
      </c>
      <c r="C268" s="1" t="s">
        <v>552</v>
      </c>
      <c r="D268" s="7">
        <v>2896</v>
      </c>
      <c r="E268" s="1" t="s">
        <v>8</v>
      </c>
      <c r="F268" s="29" t="s">
        <v>28</v>
      </c>
      <c r="G268" s="38">
        <v>74</v>
      </c>
      <c r="H268" s="33">
        <v>26</v>
      </c>
      <c r="I268" s="33">
        <v>22</v>
      </c>
      <c r="J268" s="2">
        <v>7</v>
      </c>
    </row>
    <row r="269" spans="1:10">
      <c r="A269" s="1" t="s">
        <v>548</v>
      </c>
      <c r="B269" s="1" t="s">
        <v>553</v>
      </c>
      <c r="C269" s="1" t="s">
        <v>554</v>
      </c>
      <c r="D269" s="7">
        <v>464</v>
      </c>
      <c r="E269" s="1" t="s">
        <v>16</v>
      </c>
      <c r="F269" s="29" t="s">
        <v>9</v>
      </c>
      <c r="G269" s="38">
        <v>10</v>
      </c>
      <c r="H269" s="33">
        <v>22</v>
      </c>
      <c r="I269" s="33">
        <v>22</v>
      </c>
      <c r="J269" s="2">
        <v>7</v>
      </c>
    </row>
    <row r="270" spans="1:10">
      <c r="A270" s="1" t="s">
        <v>548</v>
      </c>
      <c r="B270" s="1" t="s">
        <v>555</v>
      </c>
      <c r="C270" s="1" t="s">
        <v>556</v>
      </c>
      <c r="D270" s="7">
        <v>2288</v>
      </c>
      <c r="E270" s="1" t="s">
        <v>12</v>
      </c>
      <c r="F270" s="29" t="s">
        <v>9</v>
      </c>
      <c r="G270" s="38">
        <v>19</v>
      </c>
      <c r="H270" s="33">
        <v>8</v>
      </c>
      <c r="I270" s="33">
        <v>6</v>
      </c>
      <c r="J270" s="2">
        <v>10</v>
      </c>
    </row>
    <row r="271" spans="1:10">
      <c r="A271" s="1" t="s">
        <v>548</v>
      </c>
      <c r="B271" s="1" t="s">
        <v>557</v>
      </c>
      <c r="C271" s="1" t="s">
        <v>558</v>
      </c>
      <c r="D271" s="7">
        <v>1041</v>
      </c>
      <c r="E271" s="1" t="s">
        <v>12</v>
      </c>
      <c r="F271" s="29" t="s">
        <v>13</v>
      </c>
      <c r="G271" s="38">
        <v>26</v>
      </c>
      <c r="H271" s="33">
        <v>25</v>
      </c>
      <c r="I271" s="29" t="s">
        <v>699</v>
      </c>
      <c r="J271" s="29" t="s">
        <v>699</v>
      </c>
    </row>
    <row r="272" spans="1:10">
      <c r="A272" s="1" t="s">
        <v>548</v>
      </c>
      <c r="B272" s="1" t="s">
        <v>559</v>
      </c>
      <c r="C272" s="1" t="s">
        <v>560</v>
      </c>
      <c r="D272" s="7">
        <v>2257</v>
      </c>
      <c r="E272" s="1" t="s">
        <v>12</v>
      </c>
      <c r="F272" s="29" t="s">
        <v>13</v>
      </c>
      <c r="G272" s="38">
        <v>77</v>
      </c>
      <c r="H272" s="33">
        <v>34</v>
      </c>
      <c r="I272" s="33">
        <v>31</v>
      </c>
      <c r="J272" s="2">
        <v>3</v>
      </c>
    </row>
    <row r="273" spans="1:10">
      <c r="A273" s="1" t="s">
        <v>548</v>
      </c>
      <c r="B273" s="1" t="s">
        <v>561</v>
      </c>
      <c r="C273" s="1" t="s">
        <v>562</v>
      </c>
      <c r="D273" s="7">
        <v>2261</v>
      </c>
      <c r="E273" s="1" t="s">
        <v>12</v>
      </c>
      <c r="F273" s="29" t="s">
        <v>28</v>
      </c>
      <c r="G273" s="38">
        <v>73</v>
      </c>
      <c r="H273" s="33">
        <v>32</v>
      </c>
      <c r="I273" s="33">
        <v>27</v>
      </c>
      <c r="J273" s="2">
        <v>5</v>
      </c>
    </row>
    <row r="274" spans="1:10">
      <c r="A274" s="1" t="s">
        <v>548</v>
      </c>
      <c r="B274" s="1" t="s">
        <v>563</v>
      </c>
      <c r="C274" s="1" t="s">
        <v>564</v>
      </c>
      <c r="D274" s="7">
        <v>886</v>
      </c>
      <c r="E274" s="1" t="s">
        <v>12</v>
      </c>
      <c r="F274" s="29" t="s">
        <v>23</v>
      </c>
      <c r="G274" s="38">
        <v>18</v>
      </c>
      <c r="H274" s="33">
        <v>20</v>
      </c>
      <c r="I274" s="33">
        <v>18</v>
      </c>
      <c r="J274" s="2">
        <v>8</v>
      </c>
    </row>
    <row r="275" spans="1:10">
      <c r="A275" s="1" t="s">
        <v>548</v>
      </c>
      <c r="B275" s="1" t="s">
        <v>565</v>
      </c>
      <c r="C275" s="1" t="s">
        <v>566</v>
      </c>
      <c r="D275" s="7">
        <v>3387</v>
      </c>
      <c r="E275" s="1" t="s">
        <v>12</v>
      </c>
      <c r="F275" s="29" t="s">
        <v>20</v>
      </c>
      <c r="G275" s="38">
        <v>71</v>
      </c>
      <c r="H275" s="33">
        <v>21</v>
      </c>
      <c r="I275" s="33">
        <v>18</v>
      </c>
      <c r="J275" s="2">
        <v>8</v>
      </c>
    </row>
    <row r="276" spans="1:10">
      <c r="A276" s="1" t="s">
        <v>548</v>
      </c>
      <c r="B276" s="1" t="s">
        <v>567</v>
      </c>
      <c r="C276" s="1" t="s">
        <v>568</v>
      </c>
      <c r="D276" s="7">
        <v>3111</v>
      </c>
      <c r="E276" s="1" t="s">
        <v>12</v>
      </c>
      <c r="F276" s="29" t="s">
        <v>13</v>
      </c>
      <c r="G276" s="38">
        <v>56</v>
      </c>
      <c r="H276" s="33">
        <v>18</v>
      </c>
      <c r="I276" s="33">
        <v>19</v>
      </c>
      <c r="J276" s="2">
        <v>8</v>
      </c>
    </row>
    <row r="277" spans="1:10">
      <c r="A277" s="1" t="s">
        <v>548</v>
      </c>
      <c r="B277" s="1" t="s">
        <v>569</v>
      </c>
      <c r="C277" s="1" t="s">
        <v>570</v>
      </c>
      <c r="D277" s="7">
        <v>5278</v>
      </c>
      <c r="E277" s="1" t="s">
        <v>12</v>
      </c>
      <c r="F277" s="29" t="s">
        <v>13</v>
      </c>
      <c r="G277" s="38">
        <v>176</v>
      </c>
      <c r="H277" s="33">
        <v>33</v>
      </c>
      <c r="I277" s="33">
        <v>28</v>
      </c>
      <c r="J277" s="2">
        <v>4</v>
      </c>
    </row>
    <row r="278" spans="1:10">
      <c r="A278" s="1" t="s">
        <v>548</v>
      </c>
      <c r="B278" s="1" t="s">
        <v>571</v>
      </c>
      <c r="C278" s="1" t="s">
        <v>572</v>
      </c>
      <c r="D278" s="7">
        <v>5255</v>
      </c>
      <c r="E278" s="1" t="s">
        <v>12</v>
      </c>
      <c r="F278" s="29" t="s">
        <v>13</v>
      </c>
      <c r="G278" s="38">
        <v>124</v>
      </c>
      <c r="H278" s="33">
        <v>24</v>
      </c>
      <c r="I278" s="33">
        <v>21</v>
      </c>
      <c r="J278" s="2">
        <v>7</v>
      </c>
    </row>
    <row r="279" spans="1:10">
      <c r="A279" s="1" t="s">
        <v>548</v>
      </c>
      <c r="B279" s="1" t="s">
        <v>573</v>
      </c>
      <c r="C279" s="1" t="s">
        <v>574</v>
      </c>
      <c r="D279" s="7">
        <v>2621</v>
      </c>
      <c r="E279" s="1" t="s">
        <v>12</v>
      </c>
      <c r="F279" s="29" t="s">
        <v>9</v>
      </c>
      <c r="G279" s="38">
        <v>56</v>
      </c>
      <c r="H279" s="33">
        <v>21</v>
      </c>
      <c r="I279" s="33">
        <v>18</v>
      </c>
      <c r="J279" s="2">
        <v>8</v>
      </c>
    </row>
    <row r="280" spans="1:10">
      <c r="A280" s="1" t="s">
        <v>548</v>
      </c>
      <c r="B280" s="1" t="s">
        <v>575</v>
      </c>
      <c r="C280" s="1" t="s">
        <v>576</v>
      </c>
      <c r="D280" s="7">
        <v>2176</v>
      </c>
      <c r="E280" s="1" t="s">
        <v>12</v>
      </c>
      <c r="F280" s="29" t="s">
        <v>20</v>
      </c>
      <c r="G280" s="38">
        <v>71</v>
      </c>
      <c r="H280" s="33">
        <v>33</v>
      </c>
      <c r="I280" s="33">
        <v>29</v>
      </c>
      <c r="J280" s="2">
        <v>4</v>
      </c>
    </row>
    <row r="281" spans="1:10">
      <c r="A281" s="1" t="s">
        <v>548</v>
      </c>
      <c r="B281" s="1" t="s">
        <v>577</v>
      </c>
      <c r="C281" s="1" t="s">
        <v>578</v>
      </c>
      <c r="D281" s="7">
        <v>2165</v>
      </c>
      <c r="E281" s="1" t="s">
        <v>12</v>
      </c>
      <c r="F281" s="29" t="s">
        <v>23</v>
      </c>
      <c r="G281" s="38">
        <v>69</v>
      </c>
      <c r="H281" s="33">
        <v>32</v>
      </c>
      <c r="I281" s="33">
        <v>27</v>
      </c>
      <c r="J281" s="2">
        <v>5</v>
      </c>
    </row>
    <row r="282" spans="1:10">
      <c r="A282" s="1" t="s">
        <v>548</v>
      </c>
      <c r="B282" s="1" t="s">
        <v>579</v>
      </c>
      <c r="C282" s="1" t="s">
        <v>580</v>
      </c>
      <c r="D282" s="7">
        <v>3695</v>
      </c>
      <c r="E282" s="1" t="s">
        <v>12</v>
      </c>
      <c r="F282" s="29" t="s">
        <v>20</v>
      </c>
      <c r="G282" s="38">
        <v>97</v>
      </c>
      <c r="H282" s="33">
        <v>26</v>
      </c>
      <c r="I282" s="33">
        <v>20</v>
      </c>
      <c r="J282" s="2">
        <v>8</v>
      </c>
    </row>
    <row r="283" spans="1:10">
      <c r="A283" s="1" t="s">
        <v>548</v>
      </c>
      <c r="B283" s="1" t="s">
        <v>581</v>
      </c>
      <c r="C283" s="1" t="s">
        <v>582</v>
      </c>
      <c r="D283" s="7">
        <v>1399</v>
      </c>
      <c r="E283" s="1" t="s">
        <v>12</v>
      </c>
      <c r="F283" s="29" t="s">
        <v>28</v>
      </c>
      <c r="G283" s="38">
        <v>29</v>
      </c>
      <c r="H283" s="33">
        <v>21</v>
      </c>
      <c r="I283" s="33">
        <v>16</v>
      </c>
      <c r="J283" s="2">
        <v>9</v>
      </c>
    </row>
    <row r="284" spans="1:10">
      <c r="A284" s="1" t="s">
        <v>548</v>
      </c>
      <c r="B284" s="1" t="s">
        <v>583</v>
      </c>
      <c r="C284" s="1" t="s">
        <v>584</v>
      </c>
      <c r="D284" s="7">
        <v>620</v>
      </c>
      <c r="E284" s="1" t="s">
        <v>12</v>
      </c>
      <c r="F284" s="29" t="s">
        <v>23</v>
      </c>
      <c r="G284" s="38">
        <v>12</v>
      </c>
      <c r="H284" s="33">
        <v>19</v>
      </c>
      <c r="I284" s="33">
        <v>14</v>
      </c>
      <c r="J284" s="2">
        <v>9</v>
      </c>
    </row>
    <row r="285" spans="1:10">
      <c r="A285" s="1" t="s">
        <v>548</v>
      </c>
      <c r="B285" s="1" t="s">
        <v>585</v>
      </c>
      <c r="C285" s="1" t="s">
        <v>586</v>
      </c>
      <c r="D285" s="7">
        <v>803</v>
      </c>
      <c r="E285" s="1" t="s">
        <v>12</v>
      </c>
      <c r="F285" s="29" t="s">
        <v>13</v>
      </c>
      <c r="G285" s="38">
        <v>23</v>
      </c>
      <c r="H285" s="33">
        <v>29</v>
      </c>
      <c r="I285" s="33">
        <v>18</v>
      </c>
      <c r="J285" s="2">
        <v>8</v>
      </c>
    </row>
    <row r="286" spans="1:10">
      <c r="A286" s="1" t="s">
        <v>548</v>
      </c>
      <c r="B286" s="1" t="s">
        <v>587</v>
      </c>
      <c r="C286" s="1" t="s">
        <v>588</v>
      </c>
      <c r="D286" s="7">
        <v>2602</v>
      </c>
      <c r="E286" s="1" t="s">
        <v>12</v>
      </c>
      <c r="F286" s="29" t="s">
        <v>13</v>
      </c>
      <c r="G286" s="38">
        <v>69</v>
      </c>
      <c r="H286" s="33">
        <v>27</v>
      </c>
      <c r="I286" s="33">
        <v>25</v>
      </c>
      <c r="J286" s="2">
        <v>6</v>
      </c>
    </row>
    <row r="287" spans="1:10">
      <c r="A287" s="1" t="s">
        <v>548</v>
      </c>
      <c r="B287" s="1" t="s">
        <v>589</v>
      </c>
      <c r="C287" s="1" t="s">
        <v>590</v>
      </c>
      <c r="D287" s="7">
        <v>817</v>
      </c>
      <c r="E287" s="1" t="s">
        <v>12</v>
      </c>
      <c r="F287" s="29" t="s">
        <v>23</v>
      </c>
      <c r="G287" s="38">
        <v>10</v>
      </c>
      <c r="H287" s="33">
        <v>12</v>
      </c>
      <c r="I287" s="33">
        <v>12</v>
      </c>
      <c r="J287" s="2">
        <v>10</v>
      </c>
    </row>
    <row r="288" spans="1:10">
      <c r="A288" s="1" t="s">
        <v>548</v>
      </c>
      <c r="B288" s="1" t="s">
        <v>591</v>
      </c>
      <c r="C288" s="1" t="s">
        <v>592</v>
      </c>
      <c r="D288" s="7">
        <v>1281</v>
      </c>
      <c r="E288" s="1" t="s">
        <v>12</v>
      </c>
      <c r="F288" s="29" t="s">
        <v>9</v>
      </c>
      <c r="G288" s="38">
        <v>26</v>
      </c>
      <c r="H288" s="33">
        <v>20</v>
      </c>
      <c r="I288" s="33">
        <v>18</v>
      </c>
      <c r="J288" s="2">
        <v>8</v>
      </c>
    </row>
    <row r="289" spans="1:10">
      <c r="A289" s="1" t="s">
        <v>548</v>
      </c>
      <c r="B289" s="1" t="s">
        <v>593</v>
      </c>
      <c r="C289" s="1" t="s">
        <v>594</v>
      </c>
      <c r="D289" s="7">
        <v>1700</v>
      </c>
      <c r="E289" s="1" t="s">
        <v>12</v>
      </c>
      <c r="F289" s="29" t="s">
        <v>13</v>
      </c>
      <c r="G289" s="38">
        <v>31</v>
      </c>
      <c r="H289" s="33">
        <v>18</v>
      </c>
      <c r="I289" s="33">
        <v>17</v>
      </c>
      <c r="J289" s="2">
        <v>9</v>
      </c>
    </row>
    <row r="290" spans="1:10">
      <c r="A290" s="1" t="s">
        <v>548</v>
      </c>
      <c r="B290" s="1" t="s">
        <v>595</v>
      </c>
      <c r="C290" s="1" t="s">
        <v>596</v>
      </c>
      <c r="D290" s="7">
        <v>3504</v>
      </c>
      <c r="E290" s="1" t="s">
        <v>12</v>
      </c>
      <c r="F290" s="29" t="s">
        <v>20</v>
      </c>
      <c r="G290" s="38">
        <v>74</v>
      </c>
      <c r="H290" s="33">
        <v>21</v>
      </c>
      <c r="I290" s="33">
        <v>19</v>
      </c>
      <c r="J290" s="2">
        <v>8</v>
      </c>
    </row>
    <row r="291" spans="1:10">
      <c r="A291" s="1" t="s">
        <v>548</v>
      </c>
      <c r="B291" s="1" t="s">
        <v>597</v>
      </c>
      <c r="C291" s="1" t="s">
        <v>598</v>
      </c>
      <c r="D291" s="7">
        <v>460</v>
      </c>
      <c r="E291" s="1" t="s">
        <v>41</v>
      </c>
      <c r="F291" s="29" t="s">
        <v>68</v>
      </c>
      <c r="G291" s="38">
        <v>15</v>
      </c>
      <c r="H291" s="33">
        <v>33</v>
      </c>
      <c r="I291" s="33">
        <v>37</v>
      </c>
      <c r="J291" s="2">
        <v>2</v>
      </c>
    </row>
    <row r="292" spans="1:10">
      <c r="A292" s="1" t="s">
        <v>548</v>
      </c>
      <c r="B292" s="1" t="s">
        <v>599</v>
      </c>
      <c r="C292" s="1" t="s">
        <v>600</v>
      </c>
      <c r="D292" s="7">
        <v>270</v>
      </c>
      <c r="E292" s="1" t="s">
        <v>41</v>
      </c>
      <c r="F292" s="29" t="s">
        <v>68</v>
      </c>
      <c r="G292" s="38" t="s">
        <v>702</v>
      </c>
      <c r="H292" s="29" t="s">
        <v>699</v>
      </c>
      <c r="I292" s="29" t="s">
        <v>699</v>
      </c>
      <c r="J292" s="29" t="s">
        <v>699</v>
      </c>
    </row>
    <row r="293" spans="1:10">
      <c r="A293" s="1" t="s">
        <v>548</v>
      </c>
      <c r="B293" s="1" t="s">
        <v>601</v>
      </c>
      <c r="C293" s="1" t="s">
        <v>602</v>
      </c>
      <c r="D293" s="7">
        <v>1797</v>
      </c>
      <c r="E293" s="1" t="s">
        <v>16</v>
      </c>
      <c r="F293" s="29" t="s">
        <v>20</v>
      </c>
      <c r="G293" s="38">
        <v>55</v>
      </c>
      <c r="H293" s="33">
        <v>31</v>
      </c>
      <c r="I293" s="33">
        <v>27</v>
      </c>
      <c r="J293" s="2">
        <v>5</v>
      </c>
    </row>
    <row r="294" spans="1:10">
      <c r="A294" s="1" t="s">
        <v>548</v>
      </c>
      <c r="B294" s="1" t="s">
        <v>603</v>
      </c>
      <c r="C294" s="1" t="s">
        <v>604</v>
      </c>
      <c r="D294" s="7">
        <v>1461</v>
      </c>
      <c r="E294" s="1" t="s">
        <v>41</v>
      </c>
      <c r="F294" s="29" t="s">
        <v>9</v>
      </c>
      <c r="G294" s="38">
        <v>49</v>
      </c>
      <c r="H294" s="33">
        <v>34</v>
      </c>
      <c r="I294" s="33">
        <v>35</v>
      </c>
      <c r="J294" s="2">
        <v>2</v>
      </c>
    </row>
    <row r="295" spans="1:10">
      <c r="A295" s="1" t="s">
        <v>548</v>
      </c>
      <c r="B295" s="1" t="s">
        <v>605</v>
      </c>
      <c r="C295" s="1" t="s">
        <v>606</v>
      </c>
      <c r="D295" s="7">
        <v>1664</v>
      </c>
      <c r="E295" s="1" t="s">
        <v>16</v>
      </c>
      <c r="F295" s="29" t="s">
        <v>9</v>
      </c>
      <c r="G295" s="38">
        <v>55</v>
      </c>
      <c r="H295" s="33">
        <v>33</v>
      </c>
      <c r="I295" s="33">
        <v>31</v>
      </c>
      <c r="J295" s="2">
        <v>3</v>
      </c>
    </row>
    <row r="296" spans="1:10">
      <c r="A296" s="1" t="s">
        <v>548</v>
      </c>
      <c r="B296" s="1" t="s">
        <v>607</v>
      </c>
      <c r="C296" s="1" t="s">
        <v>608</v>
      </c>
      <c r="D296" s="7">
        <v>1765</v>
      </c>
      <c r="E296" s="1" t="s">
        <v>41</v>
      </c>
      <c r="F296" s="29" t="s">
        <v>68</v>
      </c>
      <c r="G296" s="38">
        <v>53</v>
      </c>
      <c r="H296" s="33">
        <v>30</v>
      </c>
      <c r="I296" s="33">
        <v>30</v>
      </c>
      <c r="J296" s="2">
        <v>4</v>
      </c>
    </row>
    <row r="297" spans="1:10">
      <c r="A297" s="1" t="s">
        <v>548</v>
      </c>
      <c r="B297" s="1" t="s">
        <v>609</v>
      </c>
      <c r="C297" s="1" t="s">
        <v>610</v>
      </c>
      <c r="D297" s="7">
        <v>1463</v>
      </c>
      <c r="E297" s="1" t="s">
        <v>16</v>
      </c>
      <c r="F297" s="29" t="s">
        <v>17</v>
      </c>
      <c r="G297" s="38">
        <v>27</v>
      </c>
      <c r="H297" s="33">
        <v>18</v>
      </c>
      <c r="I297" s="33">
        <v>14</v>
      </c>
      <c r="J297" s="2">
        <v>9</v>
      </c>
    </row>
    <row r="298" spans="1:10">
      <c r="A298" s="1" t="s">
        <v>548</v>
      </c>
      <c r="B298" s="1" t="s">
        <v>611</v>
      </c>
      <c r="C298" s="1" t="s">
        <v>612</v>
      </c>
      <c r="D298" s="7">
        <v>1356</v>
      </c>
      <c r="E298" s="1" t="s">
        <v>8</v>
      </c>
      <c r="F298" s="29" t="s">
        <v>20</v>
      </c>
      <c r="G298" s="38">
        <v>20</v>
      </c>
      <c r="H298" s="33">
        <v>15</v>
      </c>
      <c r="I298" s="33">
        <v>11</v>
      </c>
      <c r="J298" s="2">
        <v>10</v>
      </c>
    </row>
    <row r="299" spans="1:10">
      <c r="A299" s="1" t="s">
        <v>548</v>
      </c>
      <c r="B299" s="1" t="s">
        <v>613</v>
      </c>
      <c r="C299" s="1" t="s">
        <v>614</v>
      </c>
      <c r="D299" s="7">
        <v>552</v>
      </c>
      <c r="E299" s="1" t="s">
        <v>16</v>
      </c>
      <c r="F299" s="29" t="s">
        <v>17</v>
      </c>
      <c r="G299" s="38">
        <v>7</v>
      </c>
      <c r="H299" s="33">
        <v>13</v>
      </c>
      <c r="I299" s="33">
        <v>8</v>
      </c>
      <c r="J299" s="2">
        <v>10</v>
      </c>
    </row>
    <row r="300" spans="1:10">
      <c r="A300" s="1" t="s">
        <v>615</v>
      </c>
      <c r="B300" s="1" t="s">
        <v>616</v>
      </c>
      <c r="C300" s="1" t="s">
        <v>617</v>
      </c>
      <c r="D300" s="7">
        <v>576</v>
      </c>
      <c r="E300" s="1" t="s">
        <v>8</v>
      </c>
      <c r="F300" s="29" t="s">
        <v>9</v>
      </c>
      <c r="G300" s="38">
        <v>8</v>
      </c>
      <c r="H300" s="33">
        <v>14</v>
      </c>
      <c r="I300" s="33">
        <v>16</v>
      </c>
      <c r="J300" s="2">
        <v>9</v>
      </c>
    </row>
    <row r="301" spans="1:10">
      <c r="A301" s="1" t="s">
        <v>615</v>
      </c>
      <c r="B301" s="1" t="s">
        <v>618</v>
      </c>
      <c r="C301" s="1" t="s">
        <v>619</v>
      </c>
      <c r="D301" s="7">
        <v>1273</v>
      </c>
      <c r="E301" s="1" t="s">
        <v>8</v>
      </c>
      <c r="F301" s="29" t="s">
        <v>115</v>
      </c>
      <c r="G301" s="38">
        <v>16</v>
      </c>
      <c r="H301" s="33">
        <v>13</v>
      </c>
      <c r="I301" s="33">
        <v>12</v>
      </c>
      <c r="J301" s="2">
        <v>10</v>
      </c>
    </row>
    <row r="302" spans="1:10">
      <c r="A302" s="1" t="s">
        <v>615</v>
      </c>
      <c r="B302" s="1" t="s">
        <v>620</v>
      </c>
      <c r="C302" s="1" t="s">
        <v>621</v>
      </c>
      <c r="D302" s="7">
        <v>1498</v>
      </c>
      <c r="E302" s="1" t="s">
        <v>8</v>
      </c>
      <c r="F302" s="29" t="s">
        <v>9</v>
      </c>
      <c r="G302" s="38">
        <v>38</v>
      </c>
      <c r="H302" s="33">
        <v>25</v>
      </c>
      <c r="I302" s="33">
        <v>29</v>
      </c>
      <c r="J302" s="2">
        <v>4</v>
      </c>
    </row>
    <row r="303" spans="1:10">
      <c r="A303" s="1" t="s">
        <v>615</v>
      </c>
      <c r="B303" s="1" t="s">
        <v>622</v>
      </c>
      <c r="C303" s="1" t="s">
        <v>623</v>
      </c>
      <c r="D303" s="7">
        <v>798</v>
      </c>
      <c r="E303" s="1" t="s">
        <v>8</v>
      </c>
      <c r="F303" s="29" t="s">
        <v>115</v>
      </c>
      <c r="G303" s="38">
        <v>20</v>
      </c>
      <c r="H303" s="33">
        <v>25</v>
      </c>
      <c r="I303" s="33">
        <v>18</v>
      </c>
      <c r="J303" s="2">
        <v>8</v>
      </c>
    </row>
    <row r="304" spans="1:10">
      <c r="A304" s="1" t="s">
        <v>615</v>
      </c>
      <c r="B304" s="1" t="s">
        <v>624</v>
      </c>
      <c r="C304" s="1" t="s">
        <v>625</v>
      </c>
      <c r="D304" s="7">
        <v>1017</v>
      </c>
      <c r="E304" s="1" t="s">
        <v>8</v>
      </c>
      <c r="F304" s="29" t="s">
        <v>28</v>
      </c>
      <c r="G304" s="38">
        <v>25</v>
      </c>
      <c r="H304" s="33">
        <v>25</v>
      </c>
      <c r="I304" s="33">
        <v>30</v>
      </c>
      <c r="J304" s="2">
        <v>4</v>
      </c>
    </row>
    <row r="305" spans="1:10">
      <c r="A305" s="1" t="s">
        <v>615</v>
      </c>
      <c r="B305" s="1" t="s">
        <v>626</v>
      </c>
      <c r="C305" s="1" t="s">
        <v>627</v>
      </c>
      <c r="D305" s="7">
        <v>388</v>
      </c>
      <c r="E305" s="1" t="s">
        <v>8</v>
      </c>
      <c r="F305" s="29" t="s">
        <v>28</v>
      </c>
      <c r="G305" s="38">
        <v>6</v>
      </c>
      <c r="H305" s="33">
        <v>15</v>
      </c>
      <c r="I305" s="33">
        <v>10</v>
      </c>
      <c r="J305" s="2">
        <v>10</v>
      </c>
    </row>
    <row r="306" spans="1:10">
      <c r="A306" s="1" t="s">
        <v>615</v>
      </c>
      <c r="B306" s="1" t="s">
        <v>628</v>
      </c>
      <c r="C306" s="1" t="s">
        <v>629</v>
      </c>
      <c r="D306" s="7">
        <v>2001</v>
      </c>
      <c r="E306" s="1" t="s">
        <v>8</v>
      </c>
      <c r="F306" s="29" t="s">
        <v>9</v>
      </c>
      <c r="G306" s="38">
        <v>95</v>
      </c>
      <c r="H306" s="33">
        <v>47</v>
      </c>
      <c r="I306" s="33">
        <v>42</v>
      </c>
      <c r="J306" s="2">
        <v>1</v>
      </c>
    </row>
    <row r="307" spans="1:10">
      <c r="A307" s="1" t="s">
        <v>615</v>
      </c>
      <c r="B307" s="1" t="s">
        <v>630</v>
      </c>
      <c r="C307" s="1" t="s">
        <v>631</v>
      </c>
      <c r="D307" s="7">
        <v>440</v>
      </c>
      <c r="E307" s="1" t="s">
        <v>16</v>
      </c>
      <c r="F307" s="29" t="s">
        <v>20</v>
      </c>
      <c r="G307" s="38">
        <v>13</v>
      </c>
      <c r="H307" s="33">
        <v>30</v>
      </c>
      <c r="I307" s="33">
        <v>26</v>
      </c>
      <c r="J307" s="2">
        <v>5</v>
      </c>
    </row>
    <row r="308" spans="1:10">
      <c r="A308" s="1" t="s">
        <v>615</v>
      </c>
      <c r="B308" s="1" t="s">
        <v>632</v>
      </c>
      <c r="C308" s="1" t="s">
        <v>633</v>
      </c>
      <c r="D308" s="7">
        <v>852</v>
      </c>
      <c r="E308" s="1" t="s">
        <v>16</v>
      </c>
      <c r="F308" s="29" t="s">
        <v>9</v>
      </c>
      <c r="G308" s="38">
        <v>42</v>
      </c>
      <c r="H308" s="33">
        <v>49</v>
      </c>
      <c r="I308" s="33">
        <v>54</v>
      </c>
      <c r="J308" s="2">
        <v>1</v>
      </c>
    </row>
    <row r="309" spans="1:10">
      <c r="A309" s="1" t="s">
        <v>615</v>
      </c>
      <c r="B309" s="1" t="s">
        <v>634</v>
      </c>
      <c r="C309" s="1" t="s">
        <v>391</v>
      </c>
      <c r="D309" s="7">
        <v>254</v>
      </c>
      <c r="E309" s="1" t="s">
        <v>16</v>
      </c>
      <c r="F309" s="29" t="s">
        <v>9</v>
      </c>
      <c r="G309" s="38" t="s">
        <v>702</v>
      </c>
      <c r="H309" s="29" t="s">
        <v>699</v>
      </c>
      <c r="I309" s="29" t="s">
        <v>699</v>
      </c>
      <c r="J309" s="29" t="s">
        <v>699</v>
      </c>
    </row>
    <row r="310" spans="1:10">
      <c r="A310" s="1" t="s">
        <v>615</v>
      </c>
      <c r="B310" s="1" t="s">
        <v>635</v>
      </c>
      <c r="C310" s="1" t="s">
        <v>636</v>
      </c>
      <c r="D310" s="7">
        <v>391</v>
      </c>
      <c r="E310" s="1" t="s">
        <v>16</v>
      </c>
      <c r="F310" s="29" t="s">
        <v>20</v>
      </c>
      <c r="G310" s="38">
        <v>12</v>
      </c>
      <c r="H310" s="33">
        <v>31</v>
      </c>
      <c r="I310" s="33">
        <v>27</v>
      </c>
      <c r="J310" s="2">
        <v>5</v>
      </c>
    </row>
    <row r="311" spans="1:10">
      <c r="A311" s="1" t="s">
        <v>615</v>
      </c>
      <c r="B311" s="1" t="s">
        <v>637</v>
      </c>
      <c r="C311" s="1" t="s">
        <v>638</v>
      </c>
      <c r="D311" s="7">
        <v>88</v>
      </c>
      <c r="E311" s="1" t="s">
        <v>16</v>
      </c>
      <c r="F311" s="29" t="s">
        <v>9</v>
      </c>
      <c r="G311" s="38" t="s">
        <v>702</v>
      </c>
      <c r="H311" s="29" t="s">
        <v>699</v>
      </c>
      <c r="I311" s="29" t="s">
        <v>699</v>
      </c>
      <c r="J311" s="29" t="s">
        <v>699</v>
      </c>
    </row>
    <row r="312" spans="1:10">
      <c r="A312" s="1" t="s">
        <v>615</v>
      </c>
      <c r="B312" s="1" t="s">
        <v>639</v>
      </c>
      <c r="C312" s="1" t="s">
        <v>640</v>
      </c>
      <c r="D312" s="7">
        <v>1197</v>
      </c>
      <c r="E312" s="1" t="s">
        <v>16</v>
      </c>
      <c r="F312" s="29" t="s">
        <v>9</v>
      </c>
      <c r="G312" s="38">
        <v>33</v>
      </c>
      <c r="H312" s="33">
        <v>28</v>
      </c>
      <c r="I312" s="33">
        <v>32</v>
      </c>
      <c r="J312" s="2">
        <v>3</v>
      </c>
    </row>
    <row r="313" spans="1:10">
      <c r="A313" s="1" t="s">
        <v>615</v>
      </c>
      <c r="B313" s="1" t="s">
        <v>641</v>
      </c>
      <c r="C313" s="1" t="s">
        <v>642</v>
      </c>
      <c r="D313" s="7">
        <v>1042</v>
      </c>
      <c r="E313" s="1" t="s">
        <v>8</v>
      </c>
      <c r="F313" s="29" t="s">
        <v>9</v>
      </c>
      <c r="G313" s="38">
        <v>20</v>
      </c>
      <c r="H313" s="33">
        <v>19</v>
      </c>
      <c r="I313" s="33">
        <v>16</v>
      </c>
      <c r="J313" s="2">
        <v>9</v>
      </c>
    </row>
    <row r="314" spans="1:10">
      <c r="A314" s="1" t="s">
        <v>615</v>
      </c>
      <c r="B314" s="1" t="s">
        <v>643</v>
      </c>
      <c r="C314" s="1" t="s">
        <v>644</v>
      </c>
      <c r="D314" s="7">
        <v>437</v>
      </c>
      <c r="E314" s="1" t="s">
        <v>16</v>
      </c>
      <c r="F314" s="29" t="s">
        <v>20</v>
      </c>
      <c r="G314" s="38">
        <v>10</v>
      </c>
      <c r="H314" s="33">
        <v>23</v>
      </c>
      <c r="I314" s="33">
        <v>17</v>
      </c>
      <c r="J314" s="2">
        <v>9</v>
      </c>
    </row>
    <row r="315" spans="1:10">
      <c r="A315" s="1" t="s">
        <v>645</v>
      </c>
      <c r="B315" s="1" t="s">
        <v>646</v>
      </c>
      <c r="C315" s="1" t="s">
        <v>647</v>
      </c>
      <c r="D315" s="7">
        <v>668</v>
      </c>
      <c r="E315" s="1" t="s">
        <v>16</v>
      </c>
      <c r="F315" s="29" t="s">
        <v>17</v>
      </c>
      <c r="G315" s="38">
        <v>35</v>
      </c>
      <c r="H315" s="33">
        <v>52</v>
      </c>
      <c r="I315" s="33">
        <v>43</v>
      </c>
      <c r="J315" s="2">
        <v>1</v>
      </c>
    </row>
    <row r="316" spans="1:10">
      <c r="A316" s="1" t="s">
        <v>645</v>
      </c>
      <c r="B316" s="1" t="s">
        <v>648</v>
      </c>
      <c r="C316" s="1" t="s">
        <v>649</v>
      </c>
      <c r="D316" s="7">
        <v>1761</v>
      </c>
      <c r="E316" s="1" t="s">
        <v>16</v>
      </c>
      <c r="F316" s="29" t="s">
        <v>17</v>
      </c>
      <c r="G316" s="38">
        <v>66</v>
      </c>
      <c r="H316" s="33">
        <v>37</v>
      </c>
      <c r="I316" s="33">
        <v>28</v>
      </c>
      <c r="J316" s="2">
        <v>4</v>
      </c>
    </row>
    <row r="317" spans="1:10">
      <c r="A317" s="1" t="s">
        <v>645</v>
      </c>
      <c r="B317" s="1" t="s">
        <v>650</v>
      </c>
      <c r="C317" s="1" t="s">
        <v>651</v>
      </c>
      <c r="D317" s="7">
        <v>535</v>
      </c>
      <c r="E317" s="1" t="s">
        <v>16</v>
      </c>
      <c r="F317" s="29" t="s">
        <v>17</v>
      </c>
      <c r="G317" s="38">
        <v>11</v>
      </c>
      <c r="H317" s="48">
        <v>21</v>
      </c>
      <c r="I317" s="48">
        <v>16</v>
      </c>
      <c r="J317" s="29">
        <v>9</v>
      </c>
    </row>
    <row r="318" spans="1:10">
      <c r="A318" s="1" t="s">
        <v>645</v>
      </c>
      <c r="B318" s="1" t="s">
        <v>652</v>
      </c>
      <c r="C318" s="1" t="s">
        <v>653</v>
      </c>
      <c r="D318" s="7">
        <v>1476</v>
      </c>
      <c r="E318" s="1" t="s">
        <v>16</v>
      </c>
      <c r="F318" s="29" t="s">
        <v>17</v>
      </c>
      <c r="G318" s="38">
        <v>36</v>
      </c>
      <c r="H318" s="48">
        <v>24</v>
      </c>
      <c r="I318" s="48">
        <v>24</v>
      </c>
      <c r="J318" s="2">
        <v>6</v>
      </c>
    </row>
    <row r="319" spans="1:10">
      <c r="A319" s="1" t="s">
        <v>645</v>
      </c>
      <c r="B319" s="1" t="s">
        <v>654</v>
      </c>
      <c r="C319" s="1" t="s">
        <v>655</v>
      </c>
      <c r="D319" s="7">
        <v>1438</v>
      </c>
      <c r="E319" s="1" t="s">
        <v>41</v>
      </c>
      <c r="F319" s="29" t="s">
        <v>9</v>
      </c>
      <c r="G319" s="38">
        <v>44</v>
      </c>
      <c r="H319" s="48">
        <v>31</v>
      </c>
      <c r="I319" s="48">
        <v>32</v>
      </c>
      <c r="J319" s="2">
        <v>3</v>
      </c>
    </row>
    <row r="320" spans="1:10">
      <c r="A320" s="1" t="s">
        <v>645</v>
      </c>
      <c r="B320" s="1" t="s">
        <v>656</v>
      </c>
      <c r="C320" s="1" t="s">
        <v>657</v>
      </c>
      <c r="D320" s="7">
        <v>230</v>
      </c>
      <c r="E320" s="1" t="s">
        <v>41</v>
      </c>
      <c r="F320" s="29" t="s">
        <v>9</v>
      </c>
      <c r="G320" s="38">
        <v>10</v>
      </c>
      <c r="H320" s="49">
        <v>43</v>
      </c>
      <c r="I320" s="49">
        <v>33</v>
      </c>
      <c r="J320" s="29">
        <v>3</v>
      </c>
    </row>
    <row r="321" spans="1:10">
      <c r="A321" s="1" t="s">
        <v>645</v>
      </c>
      <c r="B321" s="1" t="s">
        <v>658</v>
      </c>
      <c r="C321" s="1" t="s">
        <v>659</v>
      </c>
      <c r="D321" s="7">
        <v>628</v>
      </c>
      <c r="E321" s="1" t="s">
        <v>41</v>
      </c>
      <c r="F321" s="29" t="s">
        <v>9</v>
      </c>
      <c r="G321" s="38">
        <v>32</v>
      </c>
      <c r="H321" s="49">
        <v>51</v>
      </c>
      <c r="I321" s="49">
        <v>33</v>
      </c>
      <c r="J321" s="29">
        <v>3</v>
      </c>
    </row>
    <row r="322" spans="1:10">
      <c r="A322" s="1" t="s">
        <v>645</v>
      </c>
      <c r="B322" s="1" t="s">
        <v>660</v>
      </c>
      <c r="C322" s="1" t="s">
        <v>661</v>
      </c>
      <c r="D322" s="7">
        <v>506</v>
      </c>
      <c r="E322" s="1" t="s">
        <v>41</v>
      </c>
      <c r="F322" s="29" t="s">
        <v>9</v>
      </c>
      <c r="G322" s="38">
        <v>16</v>
      </c>
      <c r="H322" s="49">
        <v>32</v>
      </c>
      <c r="I322" s="49">
        <v>23</v>
      </c>
      <c r="J322" s="29">
        <v>6</v>
      </c>
    </row>
    <row r="323" spans="1:10">
      <c r="A323" s="1" t="s">
        <v>645</v>
      </c>
      <c r="B323" s="1" t="s">
        <v>662</v>
      </c>
      <c r="C323" s="1" t="s">
        <v>663</v>
      </c>
      <c r="D323" s="7">
        <v>858</v>
      </c>
      <c r="E323" s="1" t="s">
        <v>41</v>
      </c>
      <c r="F323" s="29" t="s">
        <v>9</v>
      </c>
      <c r="G323" s="38">
        <v>32</v>
      </c>
      <c r="H323" s="49">
        <v>37</v>
      </c>
      <c r="I323" s="49">
        <v>31</v>
      </c>
      <c r="J323" s="29">
        <v>3</v>
      </c>
    </row>
    <row r="324" spans="1:10">
      <c r="A324" s="1" t="s">
        <v>664</v>
      </c>
      <c r="B324" s="1" t="s">
        <v>665</v>
      </c>
      <c r="C324" s="1" t="s">
        <v>666</v>
      </c>
      <c r="D324" s="7">
        <v>2975</v>
      </c>
      <c r="E324" s="1" t="s">
        <v>12</v>
      </c>
      <c r="F324" s="29" t="s">
        <v>13</v>
      </c>
      <c r="G324" s="38">
        <v>144</v>
      </c>
      <c r="H324" s="33">
        <v>48</v>
      </c>
      <c r="I324" s="33">
        <v>42</v>
      </c>
      <c r="J324" s="2">
        <v>1</v>
      </c>
    </row>
    <row r="325" spans="1:10">
      <c r="A325" s="1" t="s">
        <v>664</v>
      </c>
      <c r="B325" s="1" t="s">
        <v>667</v>
      </c>
      <c r="C325" s="1" t="s">
        <v>668</v>
      </c>
      <c r="D325" s="7">
        <v>45</v>
      </c>
      <c r="E325" s="1" t="s">
        <v>8</v>
      </c>
      <c r="F325" s="29" t="s">
        <v>115</v>
      </c>
      <c r="G325" s="33" t="s">
        <v>702</v>
      </c>
      <c r="H325" s="29" t="s">
        <v>699</v>
      </c>
      <c r="I325" s="29" t="s">
        <v>699</v>
      </c>
      <c r="J325" s="29" t="s">
        <v>699</v>
      </c>
    </row>
    <row r="326" spans="1:10">
      <c r="A326" s="1" t="s">
        <v>664</v>
      </c>
      <c r="B326" s="1" t="s">
        <v>669</v>
      </c>
      <c r="C326" s="1" t="s">
        <v>670</v>
      </c>
      <c r="D326" s="7">
        <v>23</v>
      </c>
      <c r="E326" s="1" t="s">
        <v>12</v>
      </c>
      <c r="F326" s="29" t="s">
        <v>9</v>
      </c>
      <c r="G326" s="33" t="s">
        <v>702</v>
      </c>
      <c r="H326" s="29" t="s">
        <v>699</v>
      </c>
      <c r="I326" s="29" t="s">
        <v>699</v>
      </c>
      <c r="J326" s="29" t="s">
        <v>699</v>
      </c>
    </row>
    <row r="327" spans="1:10">
      <c r="A327" s="1" t="s">
        <v>664</v>
      </c>
      <c r="B327" s="1" t="s">
        <v>671</v>
      </c>
      <c r="C327" s="1" t="s">
        <v>672</v>
      </c>
      <c r="D327" s="7">
        <v>2310</v>
      </c>
      <c r="E327" s="1" t="s">
        <v>12</v>
      </c>
      <c r="F327" s="29" t="s">
        <v>13</v>
      </c>
      <c r="G327" s="38">
        <v>117</v>
      </c>
      <c r="H327" s="33">
        <v>51</v>
      </c>
      <c r="I327" s="33">
        <v>40</v>
      </c>
      <c r="J327" s="2">
        <v>2</v>
      </c>
    </row>
    <row r="328" spans="1:10">
      <c r="A328" s="1" t="s">
        <v>664</v>
      </c>
      <c r="B328" s="1" t="s">
        <v>673</v>
      </c>
      <c r="C328" s="1" t="s">
        <v>674</v>
      </c>
      <c r="D328" s="7">
        <v>1191</v>
      </c>
      <c r="E328" s="1" t="s">
        <v>12</v>
      </c>
      <c r="F328" s="29" t="s">
        <v>13</v>
      </c>
      <c r="G328" s="38">
        <v>53</v>
      </c>
      <c r="H328" s="33">
        <v>45</v>
      </c>
      <c r="I328" s="33">
        <v>43</v>
      </c>
      <c r="J328" s="2">
        <v>1</v>
      </c>
    </row>
    <row r="329" spans="1:10">
      <c r="A329" s="1" t="s">
        <v>664</v>
      </c>
      <c r="B329" s="1" t="s">
        <v>675</v>
      </c>
      <c r="C329" s="1" t="s">
        <v>676</v>
      </c>
      <c r="D329" s="7">
        <v>485</v>
      </c>
      <c r="E329" s="1" t="s">
        <v>12</v>
      </c>
      <c r="F329" s="29" t="s">
        <v>13</v>
      </c>
      <c r="G329" s="38">
        <v>20</v>
      </c>
      <c r="H329" s="33">
        <v>41</v>
      </c>
      <c r="I329" s="29" t="s">
        <v>712</v>
      </c>
      <c r="J329" s="29">
        <v>3</v>
      </c>
    </row>
    <row r="330" spans="1:10">
      <c r="A330" s="1" t="s">
        <v>664</v>
      </c>
      <c r="B330" s="1" t="s">
        <v>677</v>
      </c>
      <c r="C330" s="1" t="s">
        <v>678</v>
      </c>
      <c r="D330" s="7">
        <v>2464</v>
      </c>
      <c r="E330" s="1" t="s">
        <v>12</v>
      </c>
      <c r="F330" s="29" t="s">
        <v>13</v>
      </c>
      <c r="G330" s="38">
        <v>113</v>
      </c>
      <c r="H330" s="33">
        <v>46</v>
      </c>
      <c r="I330" s="33">
        <v>49</v>
      </c>
      <c r="J330" s="2">
        <v>1</v>
      </c>
    </row>
    <row r="331" spans="1:10">
      <c r="A331" s="1" t="s">
        <v>664</v>
      </c>
      <c r="B331" s="1" t="s">
        <v>679</v>
      </c>
      <c r="C331" s="1" t="s">
        <v>680</v>
      </c>
      <c r="D331" s="7">
        <v>586</v>
      </c>
      <c r="E331" s="1" t="s">
        <v>12</v>
      </c>
      <c r="F331" s="29" t="s">
        <v>13</v>
      </c>
      <c r="G331" s="38">
        <v>34</v>
      </c>
      <c r="H331" s="33">
        <v>58</v>
      </c>
      <c r="I331" s="29" t="s">
        <v>711</v>
      </c>
      <c r="J331" s="29">
        <v>1</v>
      </c>
    </row>
    <row r="332" spans="1:10">
      <c r="A332" s="1" t="s">
        <v>664</v>
      </c>
      <c r="B332" s="1" t="s">
        <v>681</v>
      </c>
      <c r="C332" s="1" t="s">
        <v>682</v>
      </c>
      <c r="D332" s="7">
        <v>739</v>
      </c>
      <c r="E332" s="1" t="s">
        <v>12</v>
      </c>
      <c r="F332" s="29" t="s">
        <v>13</v>
      </c>
      <c r="G332" s="38">
        <v>53</v>
      </c>
      <c r="H332" s="33">
        <v>72</v>
      </c>
      <c r="I332" s="33">
        <v>62</v>
      </c>
      <c r="J332" s="2">
        <v>1</v>
      </c>
    </row>
    <row r="333" spans="1:10">
      <c r="A333" s="1" t="s">
        <v>683</v>
      </c>
      <c r="B333" s="1" t="s">
        <v>684</v>
      </c>
      <c r="C333" s="1" t="s">
        <v>685</v>
      </c>
      <c r="D333" s="44" t="s">
        <v>699</v>
      </c>
      <c r="E333" s="1" t="s">
        <v>41</v>
      </c>
      <c r="F333" s="29" t="s">
        <v>68</v>
      </c>
      <c r="G333" s="34" t="s">
        <v>699</v>
      </c>
      <c r="H333" s="29" t="s">
        <v>699</v>
      </c>
      <c r="I333" s="29" t="s">
        <v>699</v>
      </c>
      <c r="J333" s="29" t="s">
        <v>699</v>
      </c>
    </row>
    <row r="334" spans="1:10">
      <c r="A334" s="1" t="s">
        <v>683</v>
      </c>
      <c r="B334" s="1" t="s">
        <v>686</v>
      </c>
      <c r="C334" s="1" t="s">
        <v>687</v>
      </c>
      <c r="D334" s="44" t="s">
        <v>699</v>
      </c>
      <c r="E334" s="1" t="s">
        <v>41</v>
      </c>
      <c r="F334" s="29" t="s">
        <v>9</v>
      </c>
      <c r="G334" s="34" t="s">
        <v>699</v>
      </c>
      <c r="H334" s="29" t="s">
        <v>699</v>
      </c>
      <c r="I334" s="29" t="s">
        <v>699</v>
      </c>
      <c r="J334" s="29" t="s">
        <v>699</v>
      </c>
    </row>
    <row r="335" spans="1:10">
      <c r="A335" s="5" t="s">
        <v>683</v>
      </c>
      <c r="B335" s="5" t="s">
        <v>688</v>
      </c>
      <c r="C335" s="5" t="s">
        <v>689</v>
      </c>
      <c r="D335" s="37" t="s">
        <v>699</v>
      </c>
      <c r="E335" s="5" t="s">
        <v>8</v>
      </c>
      <c r="F335" s="35" t="s">
        <v>9</v>
      </c>
      <c r="G335" s="36" t="s">
        <v>699</v>
      </c>
      <c r="H335" s="35" t="s">
        <v>699</v>
      </c>
      <c r="I335" s="35" t="s">
        <v>699</v>
      </c>
      <c r="J335" s="35" t="s">
        <v>699</v>
      </c>
    </row>
    <row r="336" spans="1:10">
      <c r="A336" s="72" t="s">
        <v>714</v>
      </c>
      <c r="B336" s="1" t="s">
        <v>713</v>
      </c>
      <c r="D336" s="28"/>
      <c r="E336" s="28"/>
      <c r="F336" s="50"/>
      <c r="G336" s="34"/>
      <c r="H336" s="34"/>
      <c r="I336" s="34"/>
      <c r="J336" s="50"/>
    </row>
    <row r="337" spans="1:10" ht="11.25" customHeight="1">
      <c r="B337" s="96" t="s">
        <v>726</v>
      </c>
      <c r="C337" s="96"/>
      <c r="D337" s="96"/>
      <c r="E337" s="96"/>
      <c r="F337" s="96"/>
      <c r="G337" s="96"/>
      <c r="H337" s="96"/>
      <c r="I337" s="96"/>
      <c r="J337" s="96"/>
    </row>
    <row r="338" spans="1:10">
      <c r="B338" s="1" t="s">
        <v>724</v>
      </c>
      <c r="D338" s="28"/>
      <c r="E338" s="28"/>
      <c r="F338" s="50"/>
      <c r="G338" s="34"/>
      <c r="H338" s="34"/>
      <c r="I338" s="34"/>
      <c r="J338" s="50"/>
    </row>
    <row r="339" spans="1:10">
      <c r="B339" s="94" t="s">
        <v>715</v>
      </c>
      <c r="C339" s="94"/>
      <c r="D339" s="94"/>
      <c r="E339" s="94"/>
      <c r="F339" s="94"/>
      <c r="G339" s="94"/>
      <c r="H339" s="94"/>
      <c r="I339" s="94"/>
      <c r="J339" s="94"/>
    </row>
    <row r="340" spans="1:10">
      <c r="B340" s="1" t="s">
        <v>725</v>
      </c>
      <c r="D340" s="1"/>
      <c r="G340" s="38"/>
    </row>
    <row r="341" spans="1:10">
      <c r="A341" s="1" t="s">
        <v>723</v>
      </c>
      <c r="D341" s="1"/>
    </row>
    <row r="342" spans="1:10">
      <c r="D342" s="1"/>
    </row>
    <row r="343" spans="1:10">
      <c r="D343" s="1"/>
    </row>
    <row r="344" spans="1:10">
      <c r="D344" s="1"/>
    </row>
    <row r="345" spans="1:10">
      <c r="D345" s="1"/>
    </row>
    <row r="346" spans="1:10" ht="22.5" customHeight="1">
      <c r="B346" s="95"/>
      <c r="C346" s="95"/>
      <c r="D346" s="95"/>
      <c r="E346" s="95"/>
      <c r="F346" s="95"/>
      <c r="G346" s="95"/>
      <c r="H346" s="95"/>
      <c r="I346" s="95"/>
      <c r="J346" s="95"/>
    </row>
    <row r="347" spans="1:10">
      <c r="B347" s="28"/>
      <c r="C347" s="28"/>
      <c r="D347" s="1"/>
      <c r="E347" s="28"/>
      <c r="F347" s="50"/>
      <c r="G347" s="34"/>
      <c r="H347" s="34"/>
      <c r="I347" s="34"/>
      <c r="J347" s="50"/>
    </row>
    <row r="348" spans="1:10" ht="22.5" customHeight="1">
      <c r="B348" s="95"/>
      <c r="C348" s="95"/>
      <c r="D348" s="95"/>
      <c r="E348" s="95"/>
      <c r="F348" s="95"/>
      <c r="G348" s="95"/>
      <c r="H348" s="95"/>
      <c r="I348" s="95"/>
      <c r="J348" s="95"/>
    </row>
  </sheetData>
  <mergeCells count="4">
    <mergeCell ref="B339:J339"/>
    <mergeCell ref="B346:J346"/>
    <mergeCell ref="B348:J348"/>
    <mergeCell ref="B337:J3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36" sqref="D36"/>
    </sheetView>
  </sheetViews>
  <sheetFormatPr defaultRowHeight="11.25"/>
  <cols>
    <col min="1" max="1" width="8.85546875" style="1" bestFit="1" customWidth="1"/>
    <col min="2" max="2" width="15.28515625" style="7" bestFit="1" customWidth="1"/>
    <col min="3" max="3" width="28.7109375" style="7" customWidth="1"/>
    <col min="4" max="4" width="21" style="1" bestFit="1" customWidth="1"/>
    <col min="5" max="6" width="25.140625" style="1" customWidth="1"/>
    <col min="7" max="7" width="27.28515625" style="1" customWidth="1"/>
    <col min="8" max="8" width="29" style="1" customWidth="1"/>
    <col min="9" max="16384" width="9.140625" style="1"/>
  </cols>
  <sheetData>
    <row r="1" spans="1:10">
      <c r="A1" s="3" t="s">
        <v>733</v>
      </c>
    </row>
    <row r="2" spans="1:10" s="40" customFormat="1" ht="22.5">
      <c r="A2" s="39" t="s">
        <v>0</v>
      </c>
      <c r="B2" s="41" t="s">
        <v>703</v>
      </c>
      <c r="C2" s="41" t="s">
        <v>704</v>
      </c>
      <c r="D2" s="42" t="s">
        <v>705</v>
      </c>
      <c r="E2" s="42" t="s">
        <v>706</v>
      </c>
      <c r="F2" s="42" t="s">
        <v>708</v>
      </c>
      <c r="G2" s="42" t="s">
        <v>709</v>
      </c>
      <c r="H2" s="42" t="s">
        <v>701</v>
      </c>
    </row>
    <row r="3" spans="1:10">
      <c r="A3" s="1" t="s">
        <v>5</v>
      </c>
      <c r="B3" s="7">
        <v>5978</v>
      </c>
      <c r="C3" s="7">
        <v>200555</v>
      </c>
      <c r="D3" s="60">
        <v>30</v>
      </c>
      <c r="E3" s="60">
        <v>27</v>
      </c>
      <c r="F3" s="60">
        <v>6</v>
      </c>
      <c r="G3" s="60">
        <v>51</v>
      </c>
      <c r="H3" s="43">
        <v>8.5</v>
      </c>
      <c r="J3" s="43"/>
    </row>
    <row r="4" spans="1:10">
      <c r="A4" s="1" t="s">
        <v>200</v>
      </c>
      <c r="B4" s="7">
        <v>4657</v>
      </c>
      <c r="C4" s="7">
        <v>152722</v>
      </c>
      <c r="D4" s="60">
        <v>30</v>
      </c>
      <c r="E4" s="60">
        <v>27</v>
      </c>
      <c r="F4" s="60">
        <v>11</v>
      </c>
      <c r="G4" s="60">
        <v>51</v>
      </c>
      <c r="H4" s="43">
        <v>4.5999999999999996</v>
      </c>
      <c r="J4" s="43"/>
    </row>
    <row r="5" spans="1:10">
      <c r="A5" s="1" t="s">
        <v>331</v>
      </c>
      <c r="B5" s="7">
        <v>3567</v>
      </c>
      <c r="C5" s="7">
        <v>126171</v>
      </c>
      <c r="D5" s="60">
        <v>28</v>
      </c>
      <c r="E5" s="60">
        <v>26</v>
      </c>
      <c r="F5" s="60">
        <v>8</v>
      </c>
      <c r="G5" s="60">
        <v>71</v>
      </c>
      <c r="H5" s="43">
        <v>8.9</v>
      </c>
      <c r="J5" s="43"/>
    </row>
    <row r="6" spans="1:10">
      <c r="A6" s="1" t="s">
        <v>492</v>
      </c>
      <c r="B6" s="7">
        <v>1353</v>
      </c>
      <c r="C6" s="7">
        <v>40019</v>
      </c>
      <c r="D6" s="60">
        <v>34</v>
      </c>
      <c r="E6" s="60">
        <v>29</v>
      </c>
      <c r="F6" s="60">
        <v>10</v>
      </c>
      <c r="G6" s="62" t="s">
        <v>710</v>
      </c>
      <c r="H6" s="43">
        <v>4.9000000000000004</v>
      </c>
      <c r="J6" s="43"/>
    </row>
    <row r="7" spans="1:10">
      <c r="A7" s="1" t="s">
        <v>548</v>
      </c>
      <c r="B7" s="7">
        <v>1669</v>
      </c>
      <c r="C7" s="7">
        <v>66798</v>
      </c>
      <c r="D7" s="60">
        <v>25</v>
      </c>
      <c r="E7" s="60">
        <v>22</v>
      </c>
      <c r="F7" s="60">
        <v>6</v>
      </c>
      <c r="G7" s="62">
        <v>37</v>
      </c>
      <c r="H7" s="43">
        <v>6.2</v>
      </c>
      <c r="J7" s="43"/>
    </row>
    <row r="8" spans="1:10">
      <c r="A8" s="1" t="s">
        <v>615</v>
      </c>
      <c r="B8" s="7">
        <v>344</v>
      </c>
      <c r="C8" s="7">
        <v>12260</v>
      </c>
      <c r="D8" s="60">
        <v>28</v>
      </c>
      <c r="E8" s="60">
        <v>27</v>
      </c>
      <c r="F8" s="60">
        <v>10</v>
      </c>
      <c r="G8" s="62">
        <v>54</v>
      </c>
      <c r="H8" s="43">
        <v>5.4</v>
      </c>
      <c r="J8" s="43"/>
    </row>
    <row r="9" spans="1:10">
      <c r="A9" s="1" t="s">
        <v>645</v>
      </c>
      <c r="B9" s="7">
        <v>284</v>
      </c>
      <c r="C9" s="7">
        <v>8126</v>
      </c>
      <c r="D9" s="60">
        <v>35</v>
      </c>
      <c r="E9" s="60">
        <v>32</v>
      </c>
      <c r="F9" s="60">
        <v>16</v>
      </c>
      <c r="G9" s="62">
        <v>43</v>
      </c>
      <c r="H9" s="43">
        <v>2.7</v>
      </c>
      <c r="J9" s="43"/>
    </row>
    <row r="10" spans="1:10">
      <c r="A10" s="1" t="s">
        <v>664</v>
      </c>
      <c r="B10" s="7">
        <v>544</v>
      </c>
      <c r="C10" s="7">
        <v>11064</v>
      </c>
      <c r="D10" s="60">
        <v>49</v>
      </c>
      <c r="E10" s="60">
        <v>45</v>
      </c>
      <c r="F10" s="62" t="s">
        <v>712</v>
      </c>
      <c r="G10" s="62" t="s">
        <v>711</v>
      </c>
      <c r="H10" s="43">
        <v>1.6</v>
      </c>
      <c r="J10" s="43"/>
    </row>
    <row r="11" spans="1:10">
      <c r="A11" s="4" t="s">
        <v>690</v>
      </c>
      <c r="B11" s="6">
        <v>18463</v>
      </c>
      <c r="C11" s="6">
        <v>618814</v>
      </c>
      <c r="D11" s="61">
        <v>30</v>
      </c>
      <c r="E11" s="61">
        <v>27</v>
      </c>
      <c r="F11" s="61">
        <v>6</v>
      </c>
      <c r="G11" s="61">
        <v>71</v>
      </c>
      <c r="H11" s="51">
        <v>11.8</v>
      </c>
      <c r="J11" s="43"/>
    </row>
    <row r="12" spans="1:10">
      <c r="A12" s="8" t="s">
        <v>714</v>
      </c>
      <c r="B12" s="1" t="s">
        <v>713</v>
      </c>
      <c r="C12" s="1"/>
      <c r="D12" s="28"/>
      <c r="E12" s="28"/>
      <c r="F12" s="50"/>
      <c r="G12" s="34"/>
      <c r="H12" s="34"/>
      <c r="I12" s="34"/>
      <c r="J12" s="50"/>
    </row>
    <row r="13" spans="1:10">
      <c r="B13" s="96" t="s">
        <v>726</v>
      </c>
      <c r="C13" s="96"/>
      <c r="D13" s="96"/>
      <c r="E13" s="96"/>
      <c r="F13" s="96"/>
      <c r="G13" s="96"/>
      <c r="H13" s="96"/>
      <c r="I13" s="96"/>
      <c r="J13" s="96"/>
    </row>
    <row r="14" spans="1:10">
      <c r="B14" s="1" t="s">
        <v>724</v>
      </c>
      <c r="C14" s="1"/>
      <c r="D14" s="28"/>
      <c r="E14" s="28"/>
      <c r="F14" s="50"/>
      <c r="G14" s="34"/>
      <c r="H14" s="34"/>
      <c r="I14" s="34"/>
      <c r="J14" s="50"/>
    </row>
    <row r="15" spans="1:10">
      <c r="B15" s="94" t="s">
        <v>715</v>
      </c>
      <c r="C15" s="94"/>
      <c r="D15" s="94"/>
      <c r="E15" s="94"/>
      <c r="F15" s="94"/>
      <c r="G15" s="94"/>
      <c r="H15" s="94"/>
      <c r="I15" s="94"/>
      <c r="J15" s="94"/>
    </row>
    <row r="16" spans="1:10">
      <c r="B16" s="97" t="s">
        <v>738</v>
      </c>
      <c r="C16" s="97"/>
      <c r="D16" s="97"/>
      <c r="E16" s="97"/>
      <c r="F16" s="97"/>
      <c r="G16" s="97"/>
      <c r="H16" s="97"/>
    </row>
    <row r="17" spans="1:10">
      <c r="B17" s="1" t="s">
        <v>725</v>
      </c>
      <c r="D17" s="7"/>
    </row>
    <row r="18" spans="1:10">
      <c r="A18" s="1" t="s">
        <v>723</v>
      </c>
      <c r="B18" s="1"/>
      <c r="C18" s="1"/>
      <c r="F18" s="29"/>
      <c r="G18" s="38"/>
      <c r="H18" s="29"/>
      <c r="I18" s="29"/>
      <c r="J18" s="29"/>
    </row>
    <row r="19" spans="1:10">
      <c r="D19" s="7"/>
    </row>
    <row r="20" spans="1:10">
      <c r="D20" s="7"/>
    </row>
    <row r="21" spans="1:10">
      <c r="D21" s="7"/>
    </row>
    <row r="22" spans="1:10">
      <c r="D22" s="7"/>
      <c r="E22" s="7"/>
      <c r="F22" s="7"/>
      <c r="G22" s="7"/>
      <c r="H22" s="7"/>
    </row>
    <row r="23" spans="1:10">
      <c r="D23" s="7"/>
      <c r="E23" s="7"/>
      <c r="F23" s="7"/>
      <c r="G23" s="7"/>
      <c r="H23" s="7"/>
    </row>
    <row r="24" spans="1:10" ht="22.5" customHeight="1">
      <c r="D24" s="7"/>
      <c r="E24" s="7"/>
      <c r="F24" s="7"/>
      <c r="G24" s="7"/>
      <c r="H24" s="7"/>
    </row>
    <row r="25" spans="1:10">
      <c r="B25" s="28"/>
      <c r="D25" s="7"/>
    </row>
    <row r="26" spans="1:10">
      <c r="B26" s="8"/>
    </row>
    <row r="27" spans="1:10">
      <c r="B27" s="1"/>
    </row>
  </sheetData>
  <mergeCells count="3">
    <mergeCell ref="B16:H16"/>
    <mergeCell ref="B13:J13"/>
    <mergeCell ref="B15:J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D39" sqref="D39"/>
    </sheetView>
  </sheetViews>
  <sheetFormatPr defaultRowHeight="11.25"/>
  <cols>
    <col min="1" max="1" width="17.140625" style="1" customWidth="1"/>
    <col min="2" max="2" width="11.42578125" style="1" bestFit="1" customWidth="1"/>
    <col min="3" max="3" width="15.28515625" style="30" bestFit="1" customWidth="1"/>
    <col min="4" max="4" width="40.28515625" style="30" bestFit="1" customWidth="1"/>
    <col min="5" max="5" width="21" style="29" bestFit="1" customWidth="1"/>
    <col min="6" max="6" width="38.85546875" style="29" bestFit="1" customWidth="1"/>
    <col min="7" max="16384" width="9.140625" style="1"/>
  </cols>
  <sheetData>
    <row r="1" spans="1:6">
      <c r="A1" s="3" t="s">
        <v>734</v>
      </c>
    </row>
    <row r="2" spans="1:6" s="3" customFormat="1">
      <c r="A2" s="17" t="s">
        <v>3</v>
      </c>
      <c r="B2" s="17" t="s">
        <v>4</v>
      </c>
      <c r="C2" s="32" t="s">
        <v>703</v>
      </c>
      <c r="D2" s="32" t="s">
        <v>704</v>
      </c>
      <c r="E2" s="31" t="s">
        <v>705</v>
      </c>
      <c r="F2" s="31" t="s">
        <v>706</v>
      </c>
    </row>
    <row r="3" spans="1:6">
      <c r="A3" s="1" t="s">
        <v>12</v>
      </c>
      <c r="B3" s="1" t="s">
        <v>9</v>
      </c>
      <c r="C3" s="38">
        <v>2917</v>
      </c>
      <c r="D3" s="38">
        <v>95881</v>
      </c>
      <c r="E3" s="62">
        <v>30</v>
      </c>
      <c r="F3" s="62">
        <v>26</v>
      </c>
    </row>
    <row r="4" spans="1:6">
      <c r="A4" s="1" t="s">
        <v>12</v>
      </c>
      <c r="B4" s="1" t="s">
        <v>20</v>
      </c>
      <c r="C4" s="38">
        <v>2862</v>
      </c>
      <c r="D4" s="38">
        <v>85562</v>
      </c>
      <c r="E4" s="62">
        <v>33</v>
      </c>
      <c r="F4" s="62">
        <v>29</v>
      </c>
    </row>
    <row r="5" spans="1:6">
      <c r="A5" s="1" t="s">
        <v>12</v>
      </c>
      <c r="B5" s="1" t="s">
        <v>28</v>
      </c>
      <c r="C5" s="38">
        <v>2238</v>
      </c>
      <c r="D5" s="38">
        <v>70585</v>
      </c>
      <c r="E5" s="62">
        <v>32</v>
      </c>
      <c r="F5" s="62">
        <v>27</v>
      </c>
    </row>
    <row r="6" spans="1:6">
      <c r="A6" s="1" t="s">
        <v>12</v>
      </c>
      <c r="B6" s="1" t="s">
        <v>23</v>
      </c>
      <c r="C6" s="38">
        <v>2178</v>
      </c>
      <c r="D6" s="38">
        <v>64447</v>
      </c>
      <c r="E6" s="62">
        <v>34</v>
      </c>
      <c r="F6" s="62">
        <v>30</v>
      </c>
    </row>
    <row r="7" spans="1:6">
      <c r="A7" s="1" t="s">
        <v>12</v>
      </c>
      <c r="B7" s="1" t="s">
        <v>13</v>
      </c>
      <c r="C7" s="38">
        <v>3772</v>
      </c>
      <c r="D7" s="38">
        <v>121090</v>
      </c>
      <c r="E7" s="62">
        <v>31</v>
      </c>
      <c r="F7" s="62">
        <v>29</v>
      </c>
    </row>
    <row r="8" spans="1:6">
      <c r="A8" s="1" t="s">
        <v>8</v>
      </c>
      <c r="B8" s="1" t="s">
        <v>9</v>
      </c>
      <c r="C8" s="38">
        <v>987</v>
      </c>
      <c r="D8" s="38">
        <v>41613</v>
      </c>
      <c r="E8" s="62">
        <v>24</v>
      </c>
      <c r="F8" s="62">
        <v>22</v>
      </c>
    </row>
    <row r="9" spans="1:6">
      <c r="A9" s="1" t="s">
        <v>8</v>
      </c>
      <c r="B9" s="1" t="s">
        <v>20</v>
      </c>
      <c r="C9" s="38">
        <v>716</v>
      </c>
      <c r="D9" s="38">
        <v>28603</v>
      </c>
      <c r="E9" s="62">
        <v>25</v>
      </c>
      <c r="F9" s="62">
        <v>22</v>
      </c>
    </row>
    <row r="10" spans="1:6">
      <c r="A10" s="1" t="s">
        <v>8</v>
      </c>
      <c r="B10" s="1" t="s">
        <v>28</v>
      </c>
      <c r="C10" s="38">
        <v>629</v>
      </c>
      <c r="D10" s="38">
        <v>26419</v>
      </c>
      <c r="E10" s="62">
        <v>24</v>
      </c>
      <c r="F10" s="62">
        <v>22</v>
      </c>
    </row>
    <row r="11" spans="1:6">
      <c r="A11" s="1" t="s">
        <v>8</v>
      </c>
      <c r="B11" s="1" t="s">
        <v>115</v>
      </c>
      <c r="C11" s="38">
        <v>194</v>
      </c>
      <c r="D11" s="38">
        <v>8886</v>
      </c>
      <c r="E11" s="62">
        <v>22</v>
      </c>
      <c r="F11" s="62">
        <v>21</v>
      </c>
    </row>
    <row r="12" spans="1:6">
      <c r="A12" s="1" t="s">
        <v>16</v>
      </c>
      <c r="B12" s="1" t="s">
        <v>9</v>
      </c>
      <c r="C12" s="38">
        <v>613</v>
      </c>
      <c r="D12" s="38">
        <v>24636</v>
      </c>
      <c r="E12" s="62">
        <v>25</v>
      </c>
      <c r="F12" s="62">
        <v>25</v>
      </c>
    </row>
    <row r="13" spans="1:6">
      <c r="A13" s="1" t="s">
        <v>16</v>
      </c>
      <c r="B13" s="1" t="s">
        <v>20</v>
      </c>
      <c r="C13" s="38">
        <v>453</v>
      </c>
      <c r="D13" s="38">
        <v>18892</v>
      </c>
      <c r="E13" s="62">
        <v>24</v>
      </c>
      <c r="F13" s="62">
        <v>23</v>
      </c>
    </row>
    <row r="14" spans="1:6">
      <c r="A14" s="1" t="s">
        <v>16</v>
      </c>
      <c r="B14" s="1" t="s">
        <v>17</v>
      </c>
      <c r="C14" s="38">
        <v>274</v>
      </c>
      <c r="D14" s="38">
        <v>9329</v>
      </c>
      <c r="E14" s="62">
        <v>29</v>
      </c>
      <c r="F14" s="62">
        <v>25</v>
      </c>
    </row>
    <row r="15" spans="1:6">
      <c r="A15" s="1" t="s">
        <v>41</v>
      </c>
      <c r="B15" s="1" t="s">
        <v>9</v>
      </c>
      <c r="C15" s="38">
        <v>274</v>
      </c>
      <c r="D15" s="38">
        <v>8745</v>
      </c>
      <c r="E15" s="62">
        <v>31</v>
      </c>
      <c r="F15" s="62">
        <v>30</v>
      </c>
    </row>
    <row r="16" spans="1:6">
      <c r="A16" s="5" t="s">
        <v>41</v>
      </c>
      <c r="B16" s="5" t="s">
        <v>68</v>
      </c>
      <c r="C16" s="37">
        <v>101</v>
      </c>
      <c r="D16" s="37">
        <v>4480</v>
      </c>
      <c r="E16" s="63">
        <v>23</v>
      </c>
      <c r="F16" s="63">
        <v>22</v>
      </c>
    </row>
    <row r="17" spans="1:10">
      <c r="A17" s="8" t="s">
        <v>714</v>
      </c>
      <c r="B17" s="1" t="s">
        <v>713</v>
      </c>
      <c r="C17" s="1"/>
      <c r="D17" s="28"/>
      <c r="E17" s="28"/>
      <c r="F17" s="50"/>
      <c r="G17" s="34"/>
      <c r="H17" s="34"/>
      <c r="I17" s="34"/>
      <c r="J17" s="50"/>
    </row>
    <row r="18" spans="1:10">
      <c r="B18" s="96" t="s">
        <v>726</v>
      </c>
      <c r="C18" s="96"/>
      <c r="D18" s="96"/>
      <c r="E18" s="96"/>
      <c r="F18" s="96"/>
      <c r="G18" s="96"/>
      <c r="H18" s="96"/>
      <c r="I18" s="96"/>
      <c r="J18" s="96"/>
    </row>
    <row r="19" spans="1:10">
      <c r="B19" s="1" t="s">
        <v>724</v>
      </c>
      <c r="C19" s="1"/>
      <c r="D19" s="28"/>
      <c r="E19" s="28"/>
      <c r="F19" s="50"/>
      <c r="G19" s="34"/>
      <c r="H19" s="34"/>
      <c r="I19" s="34"/>
      <c r="J19" s="50"/>
    </row>
    <row r="20" spans="1:10" ht="22.5" customHeight="1">
      <c r="B20" s="98" t="s">
        <v>729</v>
      </c>
      <c r="C20" s="98"/>
      <c r="D20" s="98"/>
      <c r="E20" s="98"/>
      <c r="F20" s="98"/>
    </row>
    <row r="21" spans="1:10" ht="33.75" customHeight="1">
      <c r="B21" s="98" t="s">
        <v>722</v>
      </c>
      <c r="C21" s="98"/>
      <c r="D21" s="98"/>
      <c r="E21" s="98"/>
      <c r="F21" s="98"/>
    </row>
    <row r="22" spans="1:10">
      <c r="B22" s="1" t="s">
        <v>725</v>
      </c>
    </row>
    <row r="23" spans="1:10">
      <c r="A23" s="1" t="s">
        <v>723</v>
      </c>
      <c r="C23" s="1"/>
      <c r="D23" s="1"/>
      <c r="E23" s="1"/>
      <c r="G23" s="38"/>
      <c r="H23" s="29"/>
      <c r="I23" s="29"/>
      <c r="J23" s="29"/>
    </row>
    <row r="24" spans="1:10">
      <c r="B24" s="45"/>
      <c r="C24" s="38"/>
    </row>
    <row r="25" spans="1:10">
      <c r="C25" s="38"/>
    </row>
    <row r="26" spans="1:10">
      <c r="B26" s="38"/>
      <c r="C26" s="38"/>
      <c r="D26" s="38"/>
      <c r="E26" s="38"/>
      <c r="F26" s="38"/>
    </row>
    <row r="27" spans="1:10">
      <c r="B27" s="38"/>
      <c r="C27" s="38"/>
      <c r="D27" s="38"/>
      <c r="E27" s="38"/>
      <c r="F27" s="38"/>
    </row>
    <row r="28" spans="1:10">
      <c r="A28" s="70"/>
      <c r="B28" s="38"/>
      <c r="C28" s="38"/>
      <c r="D28" s="38"/>
      <c r="E28" s="38"/>
      <c r="F28" s="38"/>
    </row>
    <row r="29" spans="1:10" ht="22.5" customHeight="1">
      <c r="A29" s="70"/>
      <c r="B29" s="38"/>
      <c r="C29" s="38"/>
      <c r="D29" s="38"/>
      <c r="E29" s="38"/>
      <c r="F29" s="38"/>
    </row>
    <row r="30" spans="1:10">
      <c r="A30" s="70"/>
      <c r="C30" s="38"/>
      <c r="D30" s="38"/>
    </row>
    <row r="31" spans="1:10">
      <c r="B31" s="28"/>
      <c r="C31" s="38"/>
    </row>
    <row r="32" spans="1:10">
      <c r="A32" s="70"/>
      <c r="B32" s="28"/>
      <c r="C32" s="38"/>
    </row>
    <row r="33" spans="1:3">
      <c r="A33" s="70"/>
      <c r="B33" s="28"/>
      <c r="C33" s="44"/>
    </row>
    <row r="34" spans="1:3">
      <c r="A34" s="70"/>
      <c r="B34" s="28"/>
      <c r="C34" s="44"/>
    </row>
    <row r="35" spans="1:3">
      <c r="A35" s="70"/>
      <c r="B35" s="28"/>
      <c r="C35" s="44"/>
    </row>
    <row r="36" spans="1:3">
      <c r="A36" s="70"/>
      <c r="B36" s="28"/>
      <c r="C36" s="44"/>
    </row>
    <row r="37" spans="1:3">
      <c r="A37" s="28"/>
      <c r="B37" s="28"/>
      <c r="C37" s="44"/>
    </row>
    <row r="38" spans="1:3">
      <c r="A38" s="28"/>
      <c r="B38" s="28"/>
      <c r="C38" s="44"/>
    </row>
    <row r="39" spans="1:3">
      <c r="C39" s="44"/>
    </row>
  </sheetData>
  <mergeCells count="3">
    <mergeCell ref="B20:F20"/>
    <mergeCell ref="B21:F21"/>
    <mergeCell ref="B18:J1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activeCell="D38" sqref="D38"/>
    </sheetView>
  </sheetViews>
  <sheetFormatPr defaultRowHeight="11.25"/>
  <cols>
    <col min="1" max="1" width="9.140625" style="1"/>
    <col min="2" max="2" width="16.7109375" style="1" bestFit="1" customWidth="1"/>
    <col min="3" max="3" width="15.28515625" style="7" bestFit="1" customWidth="1"/>
    <col min="4" max="4" width="40.28515625" style="7" bestFit="1" customWidth="1"/>
    <col min="5" max="5" width="21" style="1" bestFit="1" customWidth="1"/>
    <col min="6" max="6" width="30.28515625" style="1" customWidth="1"/>
    <col min="7" max="16384" width="9.140625" style="1"/>
  </cols>
  <sheetData>
    <row r="1" spans="1:6">
      <c r="A1" s="3" t="s">
        <v>735</v>
      </c>
    </row>
    <row r="2" spans="1:6" s="3" customFormat="1">
      <c r="A2" s="17" t="s">
        <v>0</v>
      </c>
      <c r="B2" s="17" t="s">
        <v>691</v>
      </c>
      <c r="C2" s="18" t="s">
        <v>703</v>
      </c>
      <c r="D2" s="32" t="s">
        <v>704</v>
      </c>
      <c r="E2" s="31" t="s">
        <v>705</v>
      </c>
      <c r="F2" s="31" t="s">
        <v>706</v>
      </c>
    </row>
    <row r="3" spans="1:6">
      <c r="A3" s="1" t="s">
        <v>5</v>
      </c>
      <c r="B3" s="1" t="s">
        <v>692</v>
      </c>
      <c r="C3" s="7">
        <v>128</v>
      </c>
      <c r="D3" s="7">
        <v>8061</v>
      </c>
      <c r="E3" s="60">
        <v>16</v>
      </c>
      <c r="F3" s="60">
        <v>14</v>
      </c>
    </row>
    <row r="4" spans="1:6">
      <c r="A4" s="1" t="s">
        <v>5</v>
      </c>
      <c r="B4" s="1" t="s">
        <v>730</v>
      </c>
      <c r="C4" s="7">
        <v>5849</v>
      </c>
      <c r="D4" s="7">
        <v>192397</v>
      </c>
      <c r="E4" s="60">
        <v>30</v>
      </c>
      <c r="F4" s="60">
        <v>27</v>
      </c>
    </row>
    <row r="5" spans="1:6">
      <c r="A5" s="1" t="s">
        <v>200</v>
      </c>
      <c r="B5" s="1" t="s">
        <v>692</v>
      </c>
      <c r="C5" s="7">
        <v>29</v>
      </c>
      <c r="D5" s="7">
        <v>1869</v>
      </c>
      <c r="E5" s="60">
        <v>16</v>
      </c>
      <c r="F5" s="60">
        <v>13</v>
      </c>
    </row>
    <row r="6" spans="1:6">
      <c r="A6" s="1" t="s">
        <v>200</v>
      </c>
      <c r="B6" s="1" t="s">
        <v>730</v>
      </c>
      <c r="C6" s="7">
        <v>4614</v>
      </c>
      <c r="D6" s="7">
        <v>149993</v>
      </c>
      <c r="E6" s="60">
        <v>31</v>
      </c>
      <c r="F6" s="60">
        <v>27</v>
      </c>
    </row>
    <row r="7" spans="1:6">
      <c r="A7" s="1" t="s">
        <v>331</v>
      </c>
      <c r="B7" s="1" t="s">
        <v>692</v>
      </c>
      <c r="C7" s="7">
        <v>157</v>
      </c>
      <c r="D7" s="7">
        <v>8503</v>
      </c>
      <c r="E7" s="60">
        <v>18</v>
      </c>
      <c r="F7" s="60">
        <v>16</v>
      </c>
    </row>
    <row r="8" spans="1:6">
      <c r="A8" s="1" t="s">
        <v>331</v>
      </c>
      <c r="B8" s="1" t="s">
        <v>730</v>
      </c>
      <c r="C8" s="7">
        <v>3410</v>
      </c>
      <c r="D8" s="7">
        <v>117647</v>
      </c>
      <c r="E8" s="60">
        <v>29</v>
      </c>
      <c r="F8" s="60">
        <v>26</v>
      </c>
    </row>
    <row r="9" spans="1:6">
      <c r="A9" s="1" t="s">
        <v>492</v>
      </c>
      <c r="B9" s="1" t="s">
        <v>692</v>
      </c>
      <c r="C9" s="7">
        <v>39</v>
      </c>
      <c r="D9" s="7">
        <v>1432</v>
      </c>
      <c r="E9" s="60">
        <v>27</v>
      </c>
      <c r="F9" s="60">
        <v>19</v>
      </c>
    </row>
    <row r="10" spans="1:6">
      <c r="A10" s="1" t="s">
        <v>492</v>
      </c>
      <c r="B10" s="1" t="s">
        <v>730</v>
      </c>
      <c r="C10" s="7">
        <v>1314</v>
      </c>
      <c r="D10" s="7">
        <v>38587</v>
      </c>
      <c r="E10" s="60">
        <v>34</v>
      </c>
      <c r="F10" s="60">
        <v>29</v>
      </c>
    </row>
    <row r="11" spans="1:6">
      <c r="A11" s="1" t="s">
        <v>548</v>
      </c>
      <c r="B11" s="1" t="s">
        <v>692</v>
      </c>
      <c r="C11" s="7">
        <v>68</v>
      </c>
      <c r="D11" s="7">
        <v>3863</v>
      </c>
      <c r="E11" s="60">
        <v>18</v>
      </c>
      <c r="F11" s="60">
        <v>15</v>
      </c>
    </row>
    <row r="12" spans="1:6">
      <c r="A12" s="1" t="s">
        <v>548</v>
      </c>
      <c r="B12" s="1" t="s">
        <v>730</v>
      </c>
      <c r="C12" s="7">
        <v>1601</v>
      </c>
      <c r="D12" s="7">
        <v>62933</v>
      </c>
      <c r="E12" s="60">
        <v>25</v>
      </c>
      <c r="F12" s="60">
        <v>22</v>
      </c>
    </row>
    <row r="13" spans="1:6">
      <c r="A13" s="1" t="s">
        <v>615</v>
      </c>
      <c r="B13" s="1" t="s">
        <v>692</v>
      </c>
      <c r="C13" s="7">
        <v>9</v>
      </c>
      <c r="D13" s="7">
        <v>628</v>
      </c>
      <c r="E13" s="60">
        <v>14</v>
      </c>
      <c r="F13" s="60">
        <v>20</v>
      </c>
    </row>
    <row r="14" spans="1:6">
      <c r="A14" s="1" t="s">
        <v>615</v>
      </c>
      <c r="B14" s="1" t="s">
        <v>730</v>
      </c>
      <c r="C14" s="7">
        <v>321</v>
      </c>
      <c r="D14" s="7">
        <v>11396</v>
      </c>
      <c r="E14" s="60">
        <v>28</v>
      </c>
      <c r="F14" s="60">
        <v>27</v>
      </c>
    </row>
    <row r="15" spans="1:6">
      <c r="A15" s="1" t="s">
        <v>645</v>
      </c>
      <c r="B15" s="1" t="s">
        <v>692</v>
      </c>
      <c r="C15" s="30">
        <v>90</v>
      </c>
      <c r="D15" s="30">
        <v>2768</v>
      </c>
      <c r="E15" s="62">
        <v>33</v>
      </c>
      <c r="F15" s="62">
        <v>22</v>
      </c>
    </row>
    <row r="16" spans="1:6">
      <c r="A16" s="1" t="s">
        <v>645</v>
      </c>
      <c r="B16" s="1" t="s">
        <v>730</v>
      </c>
      <c r="C16" s="30">
        <v>194</v>
      </c>
      <c r="D16" s="30">
        <v>5354</v>
      </c>
      <c r="E16" s="62">
        <v>36</v>
      </c>
      <c r="F16" s="62">
        <v>31</v>
      </c>
    </row>
    <row r="17" spans="1:10">
      <c r="A17" s="1" t="s">
        <v>664</v>
      </c>
      <c r="B17" s="1" t="s">
        <v>692</v>
      </c>
      <c r="C17" s="30" t="s">
        <v>702</v>
      </c>
      <c r="D17" s="30">
        <v>227</v>
      </c>
      <c r="E17" s="30" t="s">
        <v>699</v>
      </c>
      <c r="F17" s="30" t="s">
        <v>699</v>
      </c>
    </row>
    <row r="18" spans="1:10">
      <c r="A18" s="1" t="s">
        <v>664</v>
      </c>
      <c r="B18" s="1" t="s">
        <v>730</v>
      </c>
      <c r="C18" s="38">
        <v>538</v>
      </c>
      <c r="D18" s="30">
        <v>10814</v>
      </c>
      <c r="E18" s="38">
        <v>50</v>
      </c>
      <c r="F18" s="38">
        <v>46</v>
      </c>
    </row>
    <row r="19" spans="1:10">
      <c r="A19" s="3" t="s">
        <v>690</v>
      </c>
      <c r="B19" s="3" t="s">
        <v>692</v>
      </c>
      <c r="C19" s="65">
        <v>524</v>
      </c>
      <c r="D19" s="65">
        <v>27358</v>
      </c>
      <c r="E19" s="65">
        <v>19</v>
      </c>
      <c r="F19" s="65">
        <v>16</v>
      </c>
    </row>
    <row r="20" spans="1:10">
      <c r="A20" s="4" t="s">
        <v>690</v>
      </c>
      <c r="B20" s="4" t="s">
        <v>730</v>
      </c>
      <c r="C20" s="66">
        <v>17908</v>
      </c>
      <c r="D20" s="66">
        <v>590213</v>
      </c>
      <c r="E20" s="66">
        <v>30</v>
      </c>
      <c r="F20" s="66">
        <v>27</v>
      </c>
    </row>
    <row r="21" spans="1:10">
      <c r="A21" s="8" t="s">
        <v>714</v>
      </c>
      <c r="B21" s="1" t="s">
        <v>713</v>
      </c>
      <c r="C21" s="1"/>
      <c r="D21" s="28"/>
      <c r="E21" s="28"/>
      <c r="F21" s="50"/>
      <c r="G21" s="34"/>
      <c r="H21" s="34"/>
      <c r="I21" s="34"/>
      <c r="J21" s="50"/>
    </row>
    <row r="22" spans="1:10">
      <c r="B22" s="97" t="s">
        <v>726</v>
      </c>
      <c r="C22" s="96"/>
      <c r="D22" s="96"/>
      <c r="E22" s="96"/>
      <c r="F22" s="96"/>
      <c r="G22" s="96"/>
      <c r="H22" s="96"/>
      <c r="I22" s="96"/>
      <c r="J22" s="96"/>
    </row>
    <row r="23" spans="1:10">
      <c r="B23" s="1" t="s">
        <v>724</v>
      </c>
      <c r="C23" s="1"/>
      <c r="D23" s="28"/>
      <c r="E23" s="28"/>
      <c r="F23" s="50"/>
      <c r="G23" s="34"/>
      <c r="H23" s="34"/>
      <c r="I23" s="34"/>
      <c r="J23" s="50"/>
    </row>
    <row r="24" spans="1:10">
      <c r="B24" s="97" t="s">
        <v>738</v>
      </c>
      <c r="C24" s="97"/>
      <c r="D24" s="97"/>
      <c r="E24" s="97"/>
      <c r="F24" s="97"/>
      <c r="G24" s="97"/>
      <c r="H24" s="97"/>
    </row>
    <row r="25" spans="1:10" ht="21" customHeight="1">
      <c r="B25" s="97" t="s">
        <v>741</v>
      </c>
      <c r="C25" s="97"/>
      <c r="D25" s="97"/>
      <c r="E25" s="97"/>
      <c r="F25" s="97"/>
      <c r="G25" s="87"/>
      <c r="H25" s="87"/>
    </row>
    <row r="26" spans="1:10">
      <c r="B26" s="1" t="s">
        <v>725</v>
      </c>
    </row>
    <row r="27" spans="1:10">
      <c r="A27" s="1" t="s">
        <v>723</v>
      </c>
      <c r="C27" s="1"/>
      <c r="D27" s="1"/>
      <c r="F27" s="29"/>
      <c r="G27" s="38"/>
      <c r="H27" s="29"/>
      <c r="I27" s="29"/>
      <c r="J27" s="29"/>
    </row>
    <row r="30" spans="1:10">
      <c r="C30" s="1"/>
    </row>
    <row r="31" spans="1:10">
      <c r="C31" s="1"/>
      <c r="D31" s="1"/>
    </row>
    <row r="32" spans="1:10">
      <c r="C32" s="1"/>
      <c r="D32" s="1"/>
    </row>
    <row r="33" spans="1:4" ht="22.5" customHeight="1">
      <c r="C33" s="1"/>
      <c r="D33" s="1"/>
    </row>
    <row r="34" spans="1:4">
      <c r="C34" s="1"/>
      <c r="D34" s="1"/>
    </row>
    <row r="35" spans="1:4">
      <c r="C35" s="1"/>
    </row>
    <row r="36" spans="1:4" ht="11.25" customHeight="1">
      <c r="A36" s="71"/>
      <c r="C36" s="1"/>
    </row>
    <row r="37" spans="1:4">
      <c r="C37" s="1"/>
    </row>
    <row r="38" spans="1:4">
      <c r="C38" s="1"/>
    </row>
    <row r="39" spans="1:4">
      <c r="C39" s="1"/>
    </row>
    <row r="40" spans="1:4">
      <c r="C40" s="1"/>
    </row>
    <row r="41" spans="1:4">
      <c r="C41" s="1"/>
    </row>
    <row r="42" spans="1:4">
      <c r="C42" s="1"/>
    </row>
  </sheetData>
  <mergeCells count="3">
    <mergeCell ref="B22:J22"/>
    <mergeCell ref="B24:H24"/>
    <mergeCell ref="B25:F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B27" sqref="B27:E27"/>
    </sheetView>
  </sheetViews>
  <sheetFormatPr defaultRowHeight="15"/>
  <cols>
    <col min="1" max="1" width="9.140625" style="55"/>
    <col min="2" max="2" width="13.7109375" style="55" bestFit="1" customWidth="1"/>
    <col min="3" max="3" width="35.85546875" style="55" bestFit="1" customWidth="1"/>
    <col min="4" max="4" width="18.85546875" style="55" bestFit="1" customWidth="1"/>
    <col min="5" max="5" width="35.140625" style="55" bestFit="1" customWidth="1"/>
    <col min="6" max="16384" width="9.140625" style="55"/>
  </cols>
  <sheetData>
    <row r="1" spans="1:10">
      <c r="A1" s="52" t="s">
        <v>736</v>
      </c>
      <c r="B1" s="53"/>
      <c r="C1" s="53"/>
      <c r="D1" s="54"/>
      <c r="E1" s="54"/>
    </row>
    <row r="2" spans="1:10">
      <c r="A2" s="56" t="s">
        <v>0</v>
      </c>
      <c r="B2" s="57" t="s">
        <v>703</v>
      </c>
      <c r="C2" s="64" t="s">
        <v>704</v>
      </c>
      <c r="D2" s="56" t="s">
        <v>705</v>
      </c>
      <c r="E2" s="56" t="s">
        <v>706</v>
      </c>
    </row>
    <row r="3" spans="1:10">
      <c r="A3" s="54" t="s">
        <v>5</v>
      </c>
      <c r="B3" s="53">
        <v>4658</v>
      </c>
      <c r="C3" s="53">
        <v>139741</v>
      </c>
      <c r="D3" s="67">
        <v>33</v>
      </c>
      <c r="E3" s="67">
        <v>30</v>
      </c>
    </row>
    <row r="4" spans="1:10">
      <c r="A4" s="54" t="s">
        <v>200</v>
      </c>
      <c r="B4" s="53">
        <v>3952</v>
      </c>
      <c r="C4" s="53">
        <v>113959</v>
      </c>
      <c r="D4" s="67">
        <v>35</v>
      </c>
      <c r="E4" s="67">
        <v>31</v>
      </c>
    </row>
    <row r="5" spans="1:10">
      <c r="A5" s="54" t="s">
        <v>331</v>
      </c>
      <c r="B5" s="53">
        <v>2975</v>
      </c>
      <c r="C5" s="53">
        <v>94257</v>
      </c>
      <c r="D5" s="67">
        <v>32</v>
      </c>
      <c r="E5" s="67">
        <v>29</v>
      </c>
    </row>
    <row r="6" spans="1:10">
      <c r="A6" s="54" t="s">
        <v>492</v>
      </c>
      <c r="B6" s="53">
        <v>1172</v>
      </c>
      <c r="C6" s="53">
        <v>30055</v>
      </c>
      <c r="D6" s="67">
        <v>39</v>
      </c>
      <c r="E6" s="67">
        <v>33</v>
      </c>
    </row>
    <row r="7" spans="1:10">
      <c r="A7" s="54" t="s">
        <v>548</v>
      </c>
      <c r="B7" s="53">
        <v>1212</v>
      </c>
      <c r="C7" s="53">
        <v>45492</v>
      </c>
      <c r="D7" s="67">
        <v>27</v>
      </c>
      <c r="E7" s="67">
        <v>24</v>
      </c>
    </row>
    <row r="8" spans="1:10">
      <c r="A8" s="54" t="s">
        <v>615</v>
      </c>
      <c r="B8" s="53">
        <v>306</v>
      </c>
      <c r="C8" s="53">
        <v>9220</v>
      </c>
      <c r="D8" s="67">
        <v>33</v>
      </c>
      <c r="E8" s="67">
        <v>31</v>
      </c>
    </row>
    <row r="9" spans="1:10">
      <c r="A9" s="54" t="s">
        <v>645</v>
      </c>
      <c r="B9" s="53">
        <v>228</v>
      </c>
      <c r="C9" s="53">
        <v>6741</v>
      </c>
      <c r="D9" s="67">
        <v>34</v>
      </c>
      <c r="E9" s="67">
        <v>30</v>
      </c>
    </row>
    <row r="10" spans="1:10">
      <c r="A10" s="54" t="s">
        <v>664</v>
      </c>
      <c r="B10" s="53">
        <v>483</v>
      </c>
      <c r="C10" s="53">
        <v>8830</v>
      </c>
      <c r="D10" s="67">
        <v>55</v>
      </c>
      <c r="E10" s="67">
        <v>49</v>
      </c>
    </row>
    <row r="11" spans="1:10">
      <c r="A11" s="58" t="s">
        <v>690</v>
      </c>
      <c r="B11" s="59">
        <v>14998</v>
      </c>
      <c r="C11" s="59">
        <v>448535</v>
      </c>
      <c r="D11" s="68">
        <v>33</v>
      </c>
      <c r="E11" s="68">
        <v>30</v>
      </c>
    </row>
    <row r="12" spans="1:10" ht="11.25" customHeight="1">
      <c r="A12" s="77" t="s">
        <v>714</v>
      </c>
      <c r="B12" s="1" t="s">
        <v>713</v>
      </c>
      <c r="C12" s="1"/>
      <c r="D12" s="28"/>
      <c r="E12" s="28"/>
      <c r="F12" s="50"/>
      <c r="G12" s="34"/>
      <c r="H12" s="34"/>
      <c r="I12" s="34"/>
      <c r="J12" s="50"/>
    </row>
    <row r="13" spans="1:10" ht="24.75" customHeight="1">
      <c r="B13" s="97" t="s">
        <v>726</v>
      </c>
      <c r="C13" s="97"/>
      <c r="D13" s="97"/>
      <c r="E13" s="97"/>
      <c r="F13" s="84"/>
      <c r="G13" s="84"/>
      <c r="H13" s="84"/>
      <c r="I13" s="84"/>
      <c r="J13" s="84"/>
    </row>
    <row r="14" spans="1:10" ht="11.25" customHeight="1">
      <c r="B14" s="1" t="s">
        <v>724</v>
      </c>
      <c r="C14" s="1"/>
      <c r="D14" s="28"/>
      <c r="E14" s="28"/>
      <c r="F14" s="50"/>
      <c r="G14" s="34"/>
      <c r="H14" s="34"/>
      <c r="I14" s="34"/>
      <c r="J14" s="50"/>
    </row>
    <row r="15" spans="1:10" ht="11.25" customHeight="1">
      <c r="B15" s="79" t="s">
        <v>720</v>
      </c>
      <c r="C15" s="54"/>
      <c r="D15" s="75"/>
      <c r="E15" s="73"/>
    </row>
    <row r="16" spans="1:10" ht="24" customHeight="1">
      <c r="B16" s="97" t="s">
        <v>738</v>
      </c>
      <c r="C16" s="97"/>
      <c r="D16" s="97"/>
      <c r="E16" s="97"/>
    </row>
    <row r="17" spans="1:10" ht="25.5" customHeight="1">
      <c r="B17" s="100" t="s">
        <v>727</v>
      </c>
      <c r="C17" s="100"/>
      <c r="D17" s="100"/>
      <c r="E17" s="100"/>
    </row>
    <row r="18" spans="1:10" ht="11.25" customHeight="1">
      <c r="B18" s="1" t="s">
        <v>725</v>
      </c>
      <c r="C18" s="74"/>
      <c r="D18" s="74"/>
      <c r="E18" s="74"/>
    </row>
    <row r="19" spans="1:10" s="1" customFormat="1" ht="11.25">
      <c r="A19" s="1" t="s">
        <v>723</v>
      </c>
      <c r="F19" s="29"/>
      <c r="G19" s="38"/>
      <c r="H19" s="29"/>
      <c r="I19" s="29"/>
      <c r="J19" s="29"/>
    </row>
    <row r="20" spans="1:10" ht="11.25" customHeight="1"/>
    <row r="21" spans="1:10" ht="11.25" customHeight="1"/>
    <row r="22" spans="1:10" ht="11.25" customHeight="1"/>
    <row r="23" spans="1:10" ht="11.25" customHeight="1"/>
    <row r="24" spans="1:10" ht="11.25" customHeight="1"/>
    <row r="25" spans="1:10" ht="22.5" customHeight="1"/>
    <row r="26" spans="1:10" ht="11.25" customHeight="1"/>
    <row r="27" spans="1:10" ht="32.25" customHeight="1">
      <c r="B27" s="99"/>
      <c r="C27" s="99"/>
      <c r="D27" s="99"/>
      <c r="E27" s="99"/>
    </row>
  </sheetData>
  <mergeCells count="4">
    <mergeCell ref="B27:E27"/>
    <mergeCell ref="B13:E13"/>
    <mergeCell ref="B17:E17"/>
    <mergeCell ref="B16:E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L21" sqref="L21"/>
    </sheetView>
  </sheetViews>
  <sheetFormatPr defaultRowHeight="15"/>
  <cols>
    <col min="1" max="1" width="9.140625" style="55"/>
    <col min="2" max="2" width="13.7109375" style="55" bestFit="1" customWidth="1"/>
    <col min="3" max="3" width="35.85546875" style="55" bestFit="1" customWidth="1"/>
    <col min="4" max="4" width="18.85546875" style="55" bestFit="1" customWidth="1"/>
    <col min="5" max="5" width="35.140625" style="55" bestFit="1" customWidth="1"/>
    <col min="6" max="16384" width="9.140625" style="55"/>
  </cols>
  <sheetData>
    <row r="1" spans="1:5">
      <c r="A1" s="52" t="s">
        <v>737</v>
      </c>
      <c r="B1" s="53"/>
      <c r="C1" s="53"/>
      <c r="D1" s="54"/>
      <c r="E1" s="54"/>
    </row>
    <row r="2" spans="1:5">
      <c r="A2" s="56" t="s">
        <v>0</v>
      </c>
      <c r="B2" s="57" t="s">
        <v>703</v>
      </c>
      <c r="C2" s="64" t="s">
        <v>704</v>
      </c>
      <c r="D2" s="56" t="s">
        <v>705</v>
      </c>
      <c r="E2" s="56" t="s">
        <v>706</v>
      </c>
    </row>
    <row r="3" spans="1:5">
      <c r="A3" s="54" t="s">
        <v>5</v>
      </c>
      <c r="B3" s="53">
        <v>991</v>
      </c>
      <c r="C3" s="53">
        <v>53808</v>
      </c>
      <c r="D3" s="53">
        <v>18</v>
      </c>
      <c r="E3" s="53">
        <v>20</v>
      </c>
    </row>
    <row r="4" spans="1:5">
      <c r="A4" s="54" t="s">
        <v>200</v>
      </c>
      <c r="B4" s="53">
        <v>705</v>
      </c>
      <c r="C4" s="53">
        <v>38733</v>
      </c>
      <c r="D4" s="53">
        <v>18</v>
      </c>
      <c r="E4" s="53">
        <v>15</v>
      </c>
    </row>
    <row r="5" spans="1:5">
      <c r="A5" s="54" t="s">
        <v>331</v>
      </c>
      <c r="B5" s="53">
        <v>584</v>
      </c>
      <c r="C5" s="53">
        <v>31603</v>
      </c>
      <c r="D5" s="53">
        <v>18</v>
      </c>
      <c r="E5" s="53">
        <v>17</v>
      </c>
    </row>
    <row r="6" spans="1:5">
      <c r="A6" s="54" t="s">
        <v>492</v>
      </c>
      <c r="B6" s="53">
        <v>180</v>
      </c>
      <c r="C6" s="53">
        <v>9653</v>
      </c>
      <c r="D6" s="53">
        <v>19</v>
      </c>
      <c r="E6" s="53">
        <v>16</v>
      </c>
    </row>
    <row r="7" spans="1:5">
      <c r="A7" s="54" t="s">
        <v>548</v>
      </c>
      <c r="B7" s="53">
        <v>444</v>
      </c>
      <c r="C7" s="53">
        <v>20464</v>
      </c>
      <c r="D7" s="53">
        <v>22</v>
      </c>
      <c r="E7" s="53">
        <v>21</v>
      </c>
    </row>
    <row r="8" spans="1:5">
      <c r="A8" s="54" t="s">
        <v>615</v>
      </c>
      <c r="B8" s="53">
        <v>37</v>
      </c>
      <c r="C8" s="53">
        <v>2919</v>
      </c>
      <c r="D8" s="53">
        <v>13</v>
      </c>
      <c r="E8" s="53">
        <v>11</v>
      </c>
    </row>
    <row r="9" spans="1:5">
      <c r="A9" s="54" t="s">
        <v>645</v>
      </c>
      <c r="B9" s="53">
        <v>54</v>
      </c>
      <c r="C9" s="53">
        <v>1313</v>
      </c>
      <c r="D9" s="53">
        <v>41</v>
      </c>
      <c r="E9" s="53">
        <v>42</v>
      </c>
    </row>
    <row r="10" spans="1:5">
      <c r="A10" s="54" t="s">
        <v>664</v>
      </c>
      <c r="B10" s="53">
        <v>61</v>
      </c>
      <c r="C10" s="53">
        <v>2206</v>
      </c>
      <c r="D10" s="53">
        <v>28</v>
      </c>
      <c r="E10" s="69" t="s">
        <v>699</v>
      </c>
    </row>
    <row r="11" spans="1:5">
      <c r="A11" s="58" t="s">
        <v>690</v>
      </c>
      <c r="B11" s="59">
        <v>3060</v>
      </c>
      <c r="C11" s="59">
        <v>160843</v>
      </c>
      <c r="D11" s="59">
        <v>19</v>
      </c>
      <c r="E11" s="59">
        <v>19</v>
      </c>
    </row>
    <row r="12" spans="1:5" ht="11.25" customHeight="1">
      <c r="A12" s="80" t="s">
        <v>714</v>
      </c>
      <c r="B12" s="1" t="s">
        <v>713</v>
      </c>
      <c r="C12" s="1"/>
      <c r="D12" s="28"/>
      <c r="E12" s="28"/>
    </row>
    <row r="13" spans="1:5" ht="22.5" customHeight="1">
      <c r="B13" s="97" t="s">
        <v>726</v>
      </c>
      <c r="C13" s="97"/>
      <c r="D13" s="97"/>
      <c r="E13" s="97"/>
    </row>
    <row r="14" spans="1:5" ht="11.25" customHeight="1">
      <c r="B14" s="1" t="s">
        <v>724</v>
      </c>
      <c r="C14" s="1"/>
      <c r="D14" s="28"/>
      <c r="E14" s="28"/>
    </row>
    <row r="15" spans="1:5" ht="11.25" customHeight="1">
      <c r="B15" s="79" t="s">
        <v>721</v>
      </c>
      <c r="C15" s="54"/>
      <c r="D15" s="75"/>
      <c r="E15" s="75"/>
    </row>
    <row r="16" spans="1:5" ht="23.25" customHeight="1">
      <c r="B16" s="97" t="s">
        <v>738</v>
      </c>
      <c r="C16" s="97"/>
      <c r="D16" s="97"/>
      <c r="E16" s="97"/>
    </row>
    <row r="17" spans="1:10" ht="23.25" customHeight="1">
      <c r="B17" s="95" t="s">
        <v>727</v>
      </c>
      <c r="C17" s="95"/>
      <c r="D17" s="95"/>
      <c r="E17" s="95"/>
    </row>
    <row r="18" spans="1:10" ht="11.25" customHeight="1">
      <c r="B18" s="1" t="s">
        <v>725</v>
      </c>
      <c r="C18" s="78"/>
      <c r="D18" s="78"/>
    </row>
    <row r="19" spans="1:10" s="1" customFormat="1" ht="11.25">
      <c r="A19" s="1" t="s">
        <v>723</v>
      </c>
      <c r="F19" s="29"/>
      <c r="G19" s="38"/>
      <c r="H19" s="29"/>
      <c r="I19" s="29"/>
      <c r="J19" s="29"/>
    </row>
    <row r="20" spans="1:10" ht="11.25" customHeight="1">
      <c r="B20" s="76"/>
      <c r="C20" s="74"/>
      <c r="D20" s="74"/>
    </row>
    <row r="21" spans="1:10" ht="11.25" customHeight="1">
      <c r="B21" s="54"/>
      <c r="C21" s="54"/>
      <c r="D21" s="54"/>
      <c r="E21" s="54"/>
    </row>
    <row r="22" spans="1:10" ht="11.25" customHeight="1">
      <c r="B22" s="54"/>
      <c r="C22" s="54"/>
      <c r="D22" s="54"/>
      <c r="E22" s="54"/>
    </row>
    <row r="23" spans="1:10" ht="11.25" customHeight="1">
      <c r="B23" s="54"/>
      <c r="C23" s="54"/>
      <c r="D23" s="54"/>
      <c r="E23" s="54"/>
    </row>
    <row r="24" spans="1:10" ht="11.25" customHeight="1">
      <c r="B24" s="54"/>
      <c r="C24" s="54"/>
      <c r="D24" s="54"/>
      <c r="E24" s="54"/>
    </row>
    <row r="25" spans="1:10" ht="22.5" customHeight="1">
      <c r="B25" s="54"/>
      <c r="C25" s="54"/>
      <c r="D25" s="54"/>
      <c r="E25" s="54"/>
    </row>
    <row r="26" spans="1:10" ht="11.25" customHeight="1">
      <c r="B26" s="54"/>
      <c r="C26" s="54"/>
      <c r="D26" s="54"/>
      <c r="E26" s="54"/>
    </row>
    <row r="27" spans="1:10" ht="33.75" customHeight="1">
      <c r="B27" s="54"/>
      <c r="C27" s="54"/>
      <c r="D27" s="54"/>
      <c r="E27" s="54"/>
    </row>
    <row r="28" spans="1:10" ht="11.25" customHeight="1">
      <c r="A28" s="71"/>
    </row>
    <row r="29" spans="1:10" ht="11.25" customHeight="1"/>
    <row r="30" spans="1:10" ht="11.25" customHeight="1"/>
  </sheetData>
  <mergeCells count="3">
    <mergeCell ref="B13:E13"/>
    <mergeCell ref="B16:E16"/>
    <mergeCell ref="B17:E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AD0C5E-836B-4127-A5C3-9F685A11F077}">
  <ds:schemaRefs>
    <ds:schemaRef ds:uri="http://www.w3.org/XML/1998/namespace"/>
    <ds:schemaRef ds:uri="http://purl.org/dc/elements/1.1/"/>
    <ds:schemaRef ds:uri="http://purl.org/dc/terms/"/>
    <ds:schemaRef ds:uri="http://schemas.microsoft.com/office/2006/documentManagement/types"/>
    <ds:schemaRef ds:uri="http://purl.org/dc/dcmitype/"/>
    <ds:schemaRef ds:uri="http://schemas.microsoft.com/office/infopath/2007/PartnerControls"/>
    <ds:schemaRef ds:uri="a6e37f15-e22f-4b6d-8630-0cd498122f22"/>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BADE3FD-1649-4970-AF06-D8432B0D8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D60131-C464-46A9-8DAD-5C3941389C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Notes</vt:lpstr>
      <vt:lpstr>Mothers (SA3)</vt:lpstr>
      <vt:lpstr>Mothers (State) </vt:lpstr>
      <vt:lpstr>Mothers (Remoteness x SES)</vt:lpstr>
      <vt:lpstr>Mothers (Indigenous status)</vt:lpstr>
      <vt:lpstr>Mothers (Public patients)</vt:lpstr>
      <vt:lpstr>Mothers (Private patients)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2017-05-10T05:08:25Z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