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7895" windowHeight="6345" tabRatio="823"/>
  </bookViews>
  <sheets>
    <sheet name="Contents" sheetId="11" r:id="rId1"/>
    <sheet name="Notes" sheetId="2" r:id="rId2"/>
    <sheet name="All patients (State)" sheetId="3" r:id="rId3"/>
    <sheet name="Patient funding status" sheetId="12" r:id="rId4"/>
    <sheet name="Public patients (State)" sheetId="6" r:id="rId5"/>
    <sheet name="Private patients (State)" sheetId="10" r:id="rId6"/>
  </sheets>
  <definedNames>
    <definedName name="_AMO_UniqueIdentifier" hidden="1">"'122a7728-c1f6-48af-85e3-8cc56794e486'"</definedName>
  </definedNames>
  <calcPr calcId="145621"/>
</workbook>
</file>

<file path=xl/calcChain.xml><?xml version="1.0" encoding="utf-8"?>
<calcChain xmlns="http://schemas.openxmlformats.org/spreadsheetml/2006/main">
  <c r="B10" i="11" l="1"/>
  <c r="B9" i="11"/>
  <c r="B8" i="11"/>
  <c r="B7" i="11"/>
  <c r="B6" i="11"/>
  <c r="C5" i="12" l="1"/>
  <c r="C4" i="12"/>
  <c r="C3" i="12"/>
  <c r="B5" i="12"/>
  <c r="B4" i="12"/>
  <c r="B3" i="12"/>
</calcChain>
</file>

<file path=xl/sharedStrings.xml><?xml version="1.0" encoding="utf-8"?>
<sst xmlns="http://schemas.openxmlformats.org/spreadsheetml/2006/main" count="120" uniqueCount="54">
  <si>
    <t>State</t>
  </si>
  <si>
    <t>Estimated resident population 30 June 2014</t>
  </si>
  <si>
    <t>Hospitalisations</t>
  </si>
  <si>
    <t>Crude rate per 100,000</t>
  </si>
  <si>
    <t>Age and sex standardised rate per 100,000</t>
  </si>
  <si>
    <t>NSW</t>
  </si>
  <si>
    <t>Vic</t>
  </si>
  <si>
    <t>Qld</t>
  </si>
  <si>
    <t>SA</t>
  </si>
  <si>
    <t>WA</t>
  </si>
  <si>
    <t>Tas</t>
  </si>
  <si>
    <t>NT</t>
  </si>
  <si>
    <t>ACT</t>
  </si>
  <si>
    <t>Australia</t>
  </si>
  <si>
    <t>Notes:</t>
  </si>
  <si>
    <t>Australian Atlas of Healthcare Variation 2.0</t>
  </si>
  <si>
    <t>Contents</t>
  </si>
  <si>
    <t>Notes</t>
  </si>
  <si>
    <t>Last updated:</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</si>
  <si>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</si>
  <si>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n.p.</t>
  </si>
  <si>
    <t>Patient funding status</t>
  </si>
  <si>
    <t>Australian age and sex-standardised rate</t>
  </si>
  <si>
    <t xml:space="preserve">Public </t>
  </si>
  <si>
    <t xml:space="preserve">Private </t>
  </si>
  <si>
    <t>Total</t>
  </si>
  <si>
    <t>Hospitalisations for public patients (% of total)</t>
  </si>
  <si>
    <t>Hospitalisations for private patients (% of total)</t>
  </si>
  <si>
    <t>Ratio public/private patients (state level)</t>
  </si>
  <si>
    <t>Median age of public patients</t>
  </si>
  <si>
    <t>Median age of private patients</t>
  </si>
  <si>
    <t>Median age of all patients</t>
  </si>
  <si>
    <t>Number of open cholecystectomy hospitalisations per 100,000 people, 2014–15</t>
  </si>
  <si>
    <t>Table 2. Number of open cholecystectomy hospitalisations per 100,000 people, by patient funding status, 2014–15</t>
  </si>
  <si>
    <t>Sent to Commission</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</si>
  <si>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</si>
  <si>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</si>
  <si>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</si>
  <si>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</si>
  <si>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For further detail about the methods used, please refer to the Technical Supplement.</t>
  </si>
  <si>
    <t>Note:</t>
  </si>
  <si>
    <t>See Notes and Source below.</t>
  </si>
  <si>
    <t>Table 3. Number of open cholecystectomy hospitalisations per 100,000 people, by state and territory and patient funding status, 2014–15</t>
  </si>
  <si>
    <t>Table 4. Number of open cholecystectomy hospitalisations per 100,000 people, by state and territory, public patients, 2014–15</t>
  </si>
  <si>
    <t>Table 5. Number of open cholecystectomy hospitalisations per 100,000 people, by state and territory, private patients, 2014–15</t>
  </si>
  <si>
    <t>Table 1. Number of open cholecystectomy hospitalisations per 100,000 people, by state and territory, 2014–15</t>
  </si>
  <si>
    <t>Age and sex standardised rate (ASR) of public patients (% of total ASR)</t>
  </si>
  <si>
    <t>Age and sex standardised rate (ASR) of private patients (% of total ASR)</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</si>
  <si>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</si>
  <si>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</si>
  <si>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</si>
  <si>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r>
      <rPr>
        <i/>
        <sz val="8"/>
        <rFont val="Arial"/>
        <family val="2"/>
      </rPr>
      <t xml:space="preserve">Source: </t>
    </r>
    <r>
      <rPr>
        <sz val="8"/>
        <rFont val="Arial"/>
        <family val="2"/>
      </rPr>
      <t>AIHW analysis of National Hospital Morbidity Database 2014–15 and ABS Estimated Resident Population 30 June 2014.</t>
    </r>
  </si>
  <si>
    <t>Total hospitalisations for the states and territories do not sum to Australia due to hospitalisations for which the state of residence of the patient was Other Territories, unknown, invalid or could not be allocated.</t>
  </si>
  <si>
    <r>
      <t xml:space="preserve">This workbook provides data for the Australian atlas of healthcare variation 2.0: 
</t>
    </r>
    <r>
      <rPr>
        <b/>
        <sz val="8"/>
        <rFont val="Arial"/>
        <family val="2"/>
      </rPr>
      <t xml:space="preserve">Number of open cholecystectomy hospitalisations per 100,000 people, 2014–15
</t>
    </r>
    <r>
      <rPr>
        <sz val="8"/>
        <rFont val="Arial"/>
        <family val="2"/>
      </rPr>
      <t xml:space="preserve">
These rates are presented by:
- state and territory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There are no known issues with the data contained in this workbook however ACT is undergoing a System-Wide Review of ACT Health data and reporting that will be finalised 31 March 2018. 
For further detail about the methods used, please refer to the Technical Supplement.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</si>
</sst>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font>
      <sz val="11"/>
      <name val="Calibri"/>
    </font>
    <font>
      <sz val="8"/>
      <name val="Arial"/>
      <family val="2"/>
    </font>
    <font>
      <b/>
      <sz val="8"/>
      <name val="Arial"/>
      <family val="2"/>
    </font>
    <font>
      <i/>
      <sz val="8"/>
      <name val="Arial"/>
      <family val="2"/>
    </font>
    <font>
      <u/>
      <sz val="11"/>
      <color theme="10"/>
      <name val="Calibri"/>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4" fillId="0" borderId="0" applyNumberFormat="0" applyFill="0" applyBorder="0" applyAlignment="0" applyProtection="0"/>
    <xf numFmtId="0" fontId="8" fillId="0" borderId="0"/>
    <xf numFmtId="0" fontId="8" fillId="0" borderId="0"/>
  </cellStyleXfs>
  <cellXfs count="116">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3" fontId="2" fillId="0" borderId="1" xfId="0" applyNumberFormat="1" applyFont="1" applyBorder="1"/>
    <xf numFmtId="3" fontId="1"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4" fillId="0" borderId="0" xfId="1"/>
    <xf numFmtId="0" fontId="5" fillId="0" borderId="0" xfId="0" applyFont="1" applyAlignment="1">
      <alignment vertical="center"/>
    </xf>
    <xf numFmtId="0" fontId="6" fillId="0" borderId="0" xfId="0" applyFont="1" applyAlignment="1">
      <alignment horizontal="left" vertical="center" indent="5"/>
    </xf>
    <xf numFmtId="0" fontId="9"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6" xfId="1" applyFont="1" applyFill="1" applyBorder="1"/>
    <xf numFmtId="0" fontId="1" fillId="0" borderId="7" xfId="2" applyFont="1" applyBorder="1"/>
    <xf numFmtId="0" fontId="1" fillId="0" borderId="9" xfId="0" applyFont="1" applyBorder="1"/>
    <xf numFmtId="0" fontId="1" fillId="0" borderId="0" xfId="2" applyFont="1"/>
    <xf numFmtId="0" fontId="2" fillId="0" borderId="0" xfId="2" applyFont="1"/>
    <xf numFmtId="0" fontId="3" fillId="0" borderId="0" xfId="0" applyFont="1" applyAlignment="1">
      <alignment vertical="top"/>
    </xf>
    <xf numFmtId="0" fontId="1" fillId="0" borderId="0" xfId="1" applyFont="1"/>
    <xf numFmtId="3" fontId="1" fillId="0" borderId="0" xfId="0" applyNumberFormat="1" applyFont="1" applyAlignment="1">
      <alignment horizontal="right"/>
    </xf>
    <xf numFmtId="0" fontId="2" fillId="0" borderId="1" xfId="2" applyFont="1" applyBorder="1" applyAlignment="1">
      <alignment horizontal="left"/>
    </xf>
    <xf numFmtId="0" fontId="8" fillId="0" borderId="0" xfId="2"/>
    <xf numFmtId="0" fontId="8" fillId="0" borderId="0" xfId="2" applyFill="1"/>
    <xf numFmtId="0" fontId="0" fillId="0" borderId="0" xfId="0" applyFill="1"/>
    <xf numFmtId="0" fontId="2" fillId="0" borderId="10" xfId="2" applyFont="1" applyBorder="1" applyAlignment="1">
      <alignment wrapText="1"/>
    </xf>
    <xf numFmtId="3" fontId="1" fillId="0" borderId="0" xfId="2" applyNumberFormat="1" applyFont="1"/>
    <xf numFmtId="164" fontId="1" fillId="0" borderId="0" xfId="2" applyNumberFormat="1" applyFont="1"/>
    <xf numFmtId="0" fontId="2" fillId="0" borderId="1" xfId="2" applyFont="1" applyBorder="1"/>
    <xf numFmtId="3" fontId="2" fillId="0" borderId="1" xfId="2" applyNumberFormat="1" applyFont="1" applyBorder="1"/>
    <xf numFmtId="0" fontId="2" fillId="0" borderId="1" xfId="2" applyFont="1" applyBorder="1" applyAlignment="1"/>
    <xf numFmtId="0" fontId="2" fillId="0" borderId="10" xfId="3" applyFont="1" applyBorder="1"/>
    <xf numFmtId="0" fontId="1" fillId="0" borderId="0" xfId="3" applyFont="1"/>
    <xf numFmtId="3" fontId="1" fillId="0" borderId="0" xfId="3" applyNumberFormat="1" applyFont="1"/>
    <xf numFmtId="164" fontId="1" fillId="0" borderId="11" xfId="3" applyNumberFormat="1" applyFont="1" applyBorder="1"/>
    <xf numFmtId="164" fontId="1" fillId="0" borderId="0" xfId="3" applyNumberFormat="1" applyFont="1" applyBorder="1"/>
    <xf numFmtId="0" fontId="1" fillId="0" borderId="0" xfId="3" applyFont="1" applyBorder="1"/>
    <xf numFmtId="0" fontId="2" fillId="0" borderId="1" xfId="3" applyFont="1" applyBorder="1"/>
    <xf numFmtId="1" fontId="2" fillId="0" borderId="1" xfId="2" applyNumberFormat="1" applyFont="1" applyBorder="1"/>
    <xf numFmtId="3" fontId="2" fillId="0" borderId="1" xfId="3" applyNumberFormat="1" applyFont="1" applyBorder="1"/>
    <xf numFmtId="164" fontId="2" fillId="0" borderId="1" xfId="3" applyNumberFormat="1" applyFont="1" applyBorder="1"/>
    <xf numFmtId="0" fontId="2" fillId="0" borderId="0" xfId="2" applyFont="1" applyBorder="1" applyAlignment="1"/>
    <xf numFmtId="0" fontId="0" fillId="0" borderId="0" xfId="0" applyBorder="1"/>
    <xf numFmtId="0" fontId="2" fillId="0" borderId="0" xfId="2" applyFont="1" applyBorder="1" applyAlignment="1">
      <alignment horizontal="left"/>
    </xf>
    <xf numFmtId="0" fontId="2" fillId="0" borderId="0" xfId="2" applyFont="1" applyBorder="1" applyAlignment="1">
      <alignment wrapText="1"/>
    </xf>
    <xf numFmtId="3" fontId="2" fillId="0" borderId="0" xfId="2" applyNumberFormat="1" applyFont="1" applyBorder="1"/>
    <xf numFmtId="164" fontId="1" fillId="0" borderId="0" xfId="2" applyNumberFormat="1" applyFont="1" applyBorder="1"/>
    <xf numFmtId="3" fontId="1" fillId="0" borderId="0" xfId="2" applyNumberFormat="1" applyFont="1" applyBorder="1"/>
    <xf numFmtId="1" fontId="1" fillId="0" borderId="11" xfId="2" applyNumberFormat="1" applyFont="1" applyBorder="1"/>
    <xf numFmtId="1" fontId="1" fillId="0" borderId="0" xfId="2" applyNumberFormat="1" applyFont="1" applyBorder="1"/>
    <xf numFmtId="1" fontId="1" fillId="0" borderId="0" xfId="2" applyNumberFormat="1" applyFont="1" applyBorder="1" applyAlignment="1">
      <alignment horizontal="right"/>
    </xf>
    <xf numFmtId="3" fontId="1" fillId="0" borderId="0" xfId="3" applyNumberFormat="1" applyFont="1" applyAlignment="1">
      <alignment horizontal="right"/>
    </xf>
    <xf numFmtId="0" fontId="2" fillId="0" borderId="10" xfId="2" applyFont="1" applyBorder="1" applyAlignment="1">
      <alignment horizontal="right" wrapText="1"/>
    </xf>
    <xf numFmtId="0" fontId="2" fillId="0" borderId="11" xfId="3" applyFont="1" applyBorder="1" applyAlignment="1">
      <alignment horizontal="right" wrapText="1"/>
    </xf>
    <xf numFmtId="0" fontId="2" fillId="3" borderId="0" xfId="0" applyFont="1" applyFill="1"/>
    <xf numFmtId="14" fontId="2" fillId="3" borderId="0" xfId="0" applyNumberFormat="1" applyFont="1" applyFill="1" applyAlignment="1">
      <alignment horizontal="left"/>
    </xf>
    <xf numFmtId="0" fontId="2" fillId="0" borderId="10" xfId="3" applyFont="1" applyBorder="1" applyAlignment="1">
      <alignment horizontal="right" wrapText="1"/>
    </xf>
    <xf numFmtId="0" fontId="2" fillId="0" borderId="10" xfId="0" applyFont="1" applyBorder="1" applyAlignment="1">
      <alignment horizontal="right" wrapText="1"/>
    </xf>
    <xf numFmtId="0" fontId="1" fillId="0" borderId="0" xfId="3" applyFont="1" applyBorder="1" applyAlignment="1">
      <alignment vertical="center" wrapText="1"/>
    </xf>
    <xf numFmtId="0" fontId="1" fillId="0" borderId="0" xfId="3" applyFont="1" applyAlignment="1">
      <alignment vertical="center" wrapText="1"/>
    </xf>
    <xf numFmtId="0" fontId="2" fillId="0" borderId="1" xfId="3" applyFont="1" applyBorder="1" applyAlignment="1">
      <alignment vertical="center" wrapText="1"/>
    </xf>
    <xf numFmtId="0" fontId="1" fillId="0" borderId="0" xfId="0" applyFont="1" applyBorder="1"/>
    <xf numFmtId="0" fontId="1" fillId="0" borderId="0" xfId="2" applyFont="1" applyBorder="1" applyAlignment="1">
      <alignment vertical="top" wrapText="1"/>
    </xf>
    <xf numFmtId="0" fontId="3" fillId="0" borderId="0" xfId="2" applyFont="1" applyFill="1" applyAlignment="1">
      <alignment vertical="top"/>
    </xf>
    <xf numFmtId="0" fontId="1" fillId="0" borderId="0" xfId="2" applyFont="1" applyFill="1" applyBorder="1" applyAlignment="1">
      <alignment vertical="top" wrapText="1"/>
    </xf>
    <xf numFmtId="0" fontId="0" fillId="0" borderId="0" xfId="0" applyBorder="1" applyAlignment="1">
      <alignment vertical="top" wrapText="1"/>
    </xf>
    <xf numFmtId="2" fontId="2" fillId="0" borderId="10" xfId="0" applyNumberFormat="1" applyFont="1" applyBorder="1" applyAlignment="1">
      <alignment horizontal="right" wrapText="1"/>
    </xf>
    <xf numFmtId="3" fontId="2" fillId="0" borderId="0" xfId="2" applyNumberFormat="1" applyFont="1" applyFill="1" applyBorder="1"/>
    <xf numFmtId="164" fontId="2" fillId="0" borderId="0" xfId="3" applyNumberFormat="1" applyFont="1" applyFill="1" applyBorder="1"/>
    <xf numFmtId="0" fontId="1" fillId="0" borderId="0" xfId="3" applyFont="1" applyFill="1" applyBorder="1" applyAlignment="1">
      <alignment vertical="center" wrapText="1"/>
    </xf>
    <xf numFmtId="1" fontId="2" fillId="0" borderId="0" xfId="2" applyNumberFormat="1" applyFont="1" applyFill="1" applyBorder="1"/>
    <xf numFmtId="3" fontId="2" fillId="0" borderId="0" xfId="3" applyNumberFormat="1" applyFont="1" applyFill="1" applyBorder="1"/>
    <xf numFmtId="0" fontId="2" fillId="0" borderId="0" xfId="3" applyFont="1" applyFill="1" applyBorder="1"/>
    <xf numFmtId="0" fontId="1" fillId="0" borderId="0" xfId="2" applyFont="1" applyFill="1" applyBorder="1" applyAlignment="1">
      <alignment vertical="top"/>
    </xf>
    <xf numFmtId="0" fontId="1" fillId="0" borderId="0" xfId="2" applyFont="1" applyFill="1"/>
    <xf numFmtId="0" fontId="0" fillId="0" borderId="0" xfId="0" applyBorder="1" applyAlignment="1">
      <alignment wrapText="1"/>
    </xf>
    <xf numFmtId="0" fontId="1" fillId="0" borderId="0" xfId="0" applyFont="1" applyBorder="1" applyAlignment="1">
      <alignment vertical="center"/>
    </xf>
    <xf numFmtId="0" fontId="1" fillId="0" borderId="0" xfId="2" applyFont="1" applyFill="1" applyBorder="1" applyAlignment="1">
      <alignment vertical="center"/>
    </xf>
    <xf numFmtId="1" fontId="1" fillId="0" borderId="0" xfId="0" applyNumberFormat="1" applyFont="1"/>
    <xf numFmtId="1" fontId="1" fillId="0" borderId="0" xfId="0" applyNumberFormat="1" applyFont="1" applyAlignment="1">
      <alignment horizontal="right"/>
    </xf>
    <xf numFmtId="1" fontId="1" fillId="0" borderId="1" xfId="0" applyNumberFormat="1" applyFont="1" applyBorder="1"/>
    <xf numFmtId="0" fontId="3" fillId="0" borderId="0" xfId="3" applyFont="1" applyAlignment="1">
      <alignment vertical="top"/>
    </xf>
    <xf numFmtId="0" fontId="3" fillId="0" borderId="0" xfId="3" applyFont="1"/>
    <xf numFmtId="3" fontId="1" fillId="0" borderId="0" xfId="0" applyNumberFormat="1" applyFont="1" applyAlignment="1">
      <alignment vertical="center"/>
    </xf>
    <xf numFmtId="0" fontId="1" fillId="0" borderId="0" xfId="0" applyFont="1" applyAlignment="1">
      <alignment vertical="center"/>
    </xf>
    <xf numFmtId="0" fontId="1" fillId="0" borderId="0" xfId="2" applyFont="1" applyFill="1" applyBorder="1" applyAlignment="1">
      <alignment horizontal="left" vertical="center" wrapText="1"/>
    </xf>
    <xf numFmtId="0" fontId="0" fillId="0" borderId="0" xfId="0" applyAlignment="1">
      <alignment vertical="center"/>
    </xf>
    <xf numFmtId="0" fontId="2" fillId="0" borderId="5" xfId="2" applyFont="1" applyBorder="1" applyAlignment="1">
      <alignment horizontal="left" wrapText="1"/>
    </xf>
    <xf numFmtId="0" fontId="2" fillId="0" borderId="6" xfId="2" applyFont="1" applyBorder="1" applyAlignment="1">
      <alignment horizontal="left"/>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3" fontId="1" fillId="0" borderId="0" xfId="0" applyNumberFormat="1" applyFont="1" applyAlignment="1">
      <alignment horizontal="left" wrapText="1"/>
    </xf>
    <xf numFmtId="0" fontId="1" fillId="0" borderId="0" xfId="2" applyFont="1" applyFill="1" applyBorder="1" applyAlignment="1">
      <alignment vertical="top" wrapText="1"/>
    </xf>
    <xf numFmtId="0" fontId="0" fillId="0" borderId="0" xfId="0" applyBorder="1" applyAlignment="1">
      <alignment vertical="top" wrapText="1"/>
    </xf>
    <xf numFmtId="3" fontId="1" fillId="0" borderId="0" xfId="0" applyNumberFormat="1" applyFont="1" applyAlignment="1">
      <alignment horizontal="left" vertical="top" wrapText="1"/>
    </xf>
    <xf numFmtId="0" fontId="1" fillId="0" borderId="0" xfId="0" applyFont="1" applyAlignment="1">
      <alignment horizontal="left" vertical="top" wrapText="1"/>
    </xf>
    <xf numFmtId="0" fontId="1" fillId="0" borderId="0" xfId="2" applyFont="1" applyFill="1" applyBorder="1" applyAlignment="1">
      <alignment horizontal="left" vertical="center" wrapText="1"/>
    </xf>
    <xf numFmtId="3" fontId="1" fillId="0" borderId="0" xfId="0" applyNumberFormat="1" applyFont="1" applyAlignment="1">
      <alignment horizontal="left" vertical="center" wrapText="1"/>
    </xf>
    <xf numFmtId="0" fontId="0" fillId="0" borderId="0" xfId="0" applyAlignment="1">
      <alignment horizontal="left" vertical="center" wrapText="1"/>
    </xf>
    <xf numFmtId="3" fontId="1" fillId="0" borderId="0" xfId="0" applyNumberFormat="1" applyFont="1" applyAlignment="1">
      <alignment vertical="center" wrapText="1"/>
    </xf>
    <xf numFmtId="0" fontId="0" fillId="0" borderId="0" xfId="0" applyAlignment="1">
      <alignment vertical="center" wrapText="1"/>
    </xf>
  </cellXfs>
  <cellStyles count="4">
    <cellStyle name="Hyperlink" xfId="1" builtinId="8"/>
    <cellStyle name="Normal" xfId="0" builtinId="0"/>
    <cellStyle name="Normal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7571105</xdr:colOff>
      <xdr:row>0</xdr:row>
      <xdr:rowOff>2619375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23580" cy="26193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election activeCell="H11" sqref="H11"/>
    </sheetView>
  </sheetViews>
  <sheetFormatPr defaultRowHeight="15"/>
  <cols>
    <col min="1" max="1" width="11.28515625" customWidth="1"/>
    <col min="2" max="2" width="128.5703125" customWidth="1"/>
  </cols>
  <sheetData>
    <row r="1" spans="1:2" ht="233.25" customHeight="1" thickBot="1"/>
    <row r="2" spans="1:2">
      <c r="A2" s="21" t="s">
        <v>15</v>
      </c>
      <c r="B2" s="22"/>
    </row>
    <row r="3" spans="1:2">
      <c r="A3" s="101" t="s">
        <v>32</v>
      </c>
      <c r="B3" s="102"/>
    </row>
    <row r="4" spans="1:2">
      <c r="A4" s="23"/>
      <c r="B4" s="24"/>
    </row>
    <row r="5" spans="1:2">
      <c r="A5" s="25" t="s">
        <v>16</v>
      </c>
      <c r="B5" s="26" t="s">
        <v>17</v>
      </c>
    </row>
    <row r="6" spans="1:2">
      <c r="A6" s="23"/>
      <c r="B6" s="26" t="str">
        <f>'All patients (State)'!A1</f>
        <v>Table 1. Number of open cholecystectomy hospitalisations per 100,000 people, by state and territory, 2014–15</v>
      </c>
    </row>
    <row r="7" spans="1:2">
      <c r="A7" s="23"/>
      <c r="B7" s="27" t="str">
        <f>'Patient funding status'!A1</f>
        <v>Table 2. Number of open cholecystectomy hospitalisations per 100,000 people, by patient funding status, 2014–15</v>
      </c>
    </row>
    <row r="8" spans="1:2">
      <c r="A8" s="23"/>
      <c r="B8" s="27" t="str">
        <f>'Patient funding status'!A10</f>
        <v>Table 3. Number of open cholecystectomy hospitalisations per 100,000 people, by state and territory and patient funding status, 2014–15</v>
      </c>
    </row>
    <row r="9" spans="1:2">
      <c r="A9" s="23"/>
      <c r="B9" s="26" t="str">
        <f>'Public patients (State)'!A1</f>
        <v>Table 4. Number of open cholecystectomy hospitalisations per 100,000 people, by state and territory, public patients, 2014–15</v>
      </c>
    </row>
    <row r="10" spans="1:2">
      <c r="A10" s="23"/>
      <c r="B10" s="26" t="str">
        <f>'Private patients (State)'!A1</f>
        <v>Table 5. Number of open cholecystectomy hospitalisations per 100,000 people, by state and territory, private patients, 2014–15</v>
      </c>
    </row>
    <row r="11" spans="1:2" ht="15.75" thickBot="1">
      <c r="A11" s="28"/>
      <c r="B11" s="29"/>
    </row>
    <row r="13" spans="1:2">
      <c r="A13" s="68" t="s">
        <v>18</v>
      </c>
      <c r="B13" s="69" t="s">
        <v>34</v>
      </c>
    </row>
    <row r="14" spans="1:2">
      <c r="A14" s="30"/>
      <c r="B14" s="30"/>
    </row>
    <row r="15" spans="1:2">
      <c r="A15" s="31"/>
      <c r="B15" s="30"/>
    </row>
    <row r="16" spans="1:2">
      <c r="A16" s="2"/>
    </row>
  </sheetData>
  <mergeCells count="1">
    <mergeCell ref="A3:B3"/>
  </mergeCells>
  <hyperlinks>
    <hyperlink ref="B5" location="Notes!A1" display="Notes"/>
    <hyperlink ref="B6" location="'All patients (State)'!A1" display="'All patients (State)'!A1"/>
    <hyperlink ref="B7" location="'Patient funding status'!A1" display="'Patient funding status'!A1"/>
    <hyperlink ref="B8" location="'Patient funding status'!A1" display="'Patient funding status'!A1"/>
    <hyperlink ref="B10" location="'Private patients (State)'!A1" display="'Private patients (State)'!A1"/>
    <hyperlink ref="B9" location="'Public patients (State)'!A1" display="'Public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
  <sheetViews>
    <sheetView workbookViewId="0">
      <selection activeCell="Q28" sqref="Q28"/>
    </sheetView>
  </sheetViews>
  <sheetFormatPr defaultRowHeight="11.25"/>
  <cols>
    <col min="1" max="8" width="9.140625" style="1"/>
    <col min="9" max="9" width="13.28515625" style="1" customWidth="1"/>
    <col min="10" max="16384" width="9.140625" style="1"/>
  </cols>
  <sheetData>
    <row r="1" spans="2:13" ht="12" customHeight="1" thickBot="1"/>
    <row r="2" spans="2:13" ht="12" customHeight="1">
      <c r="B2" s="8"/>
      <c r="C2" s="9"/>
      <c r="D2" s="9"/>
      <c r="E2" s="9"/>
      <c r="F2" s="9"/>
      <c r="G2" s="9"/>
      <c r="H2" s="9"/>
      <c r="I2" s="10"/>
    </row>
    <row r="3" spans="2:13" ht="12" customHeight="1">
      <c r="B3" s="11"/>
      <c r="C3" s="103" t="s">
        <v>53</v>
      </c>
      <c r="D3" s="103"/>
      <c r="E3" s="103"/>
      <c r="F3" s="103"/>
      <c r="G3" s="103"/>
      <c r="H3" s="103"/>
      <c r="I3" s="12"/>
    </row>
    <row r="4" spans="2:13" ht="12" customHeight="1">
      <c r="B4" s="11"/>
      <c r="C4" s="103"/>
      <c r="D4" s="103"/>
      <c r="E4" s="103"/>
      <c r="F4" s="103"/>
      <c r="G4" s="103"/>
      <c r="H4" s="103"/>
      <c r="I4" s="12"/>
    </row>
    <row r="5" spans="2:13" ht="12" customHeight="1">
      <c r="B5" s="11"/>
      <c r="C5" s="103"/>
      <c r="D5" s="103"/>
      <c r="E5" s="103"/>
      <c r="F5" s="103"/>
      <c r="G5" s="103"/>
      <c r="H5" s="103"/>
      <c r="I5" s="12"/>
    </row>
    <row r="6" spans="2:13" ht="12" customHeight="1">
      <c r="B6" s="11"/>
      <c r="C6" s="103"/>
      <c r="D6" s="103"/>
      <c r="E6" s="103"/>
      <c r="F6" s="103"/>
      <c r="G6" s="103"/>
      <c r="H6" s="103"/>
      <c r="I6" s="12"/>
    </row>
    <row r="7" spans="2:13" ht="12" customHeight="1">
      <c r="B7" s="11"/>
      <c r="C7" s="103"/>
      <c r="D7" s="103"/>
      <c r="E7" s="103"/>
      <c r="F7" s="103"/>
      <c r="G7" s="103"/>
      <c r="H7" s="103"/>
      <c r="I7" s="12"/>
      <c r="M7" s="18"/>
    </row>
    <row r="8" spans="2:13" ht="12" customHeight="1">
      <c r="B8" s="11"/>
      <c r="C8" s="103"/>
      <c r="D8" s="103"/>
      <c r="E8" s="103"/>
      <c r="F8" s="103"/>
      <c r="G8" s="103"/>
      <c r="H8" s="103"/>
      <c r="I8" s="12"/>
      <c r="M8" s="18"/>
    </row>
    <row r="9" spans="2:13" ht="12" customHeight="1">
      <c r="B9" s="11"/>
      <c r="C9" s="103"/>
      <c r="D9" s="103"/>
      <c r="E9" s="103"/>
      <c r="F9" s="103"/>
      <c r="G9" s="103"/>
      <c r="H9" s="103"/>
      <c r="I9" s="12"/>
      <c r="M9" s="18"/>
    </row>
    <row r="10" spans="2:13" ht="12" customHeight="1">
      <c r="B10" s="11"/>
      <c r="C10" s="103"/>
      <c r="D10" s="103"/>
      <c r="E10" s="103"/>
      <c r="F10" s="103"/>
      <c r="G10" s="103"/>
      <c r="H10" s="103"/>
      <c r="I10" s="12"/>
    </row>
    <row r="11" spans="2:13" ht="12" customHeight="1">
      <c r="B11" s="11"/>
      <c r="C11" s="103"/>
      <c r="D11" s="103"/>
      <c r="E11" s="103"/>
      <c r="F11" s="103"/>
      <c r="G11" s="103"/>
      <c r="H11" s="103"/>
      <c r="I11" s="12"/>
    </row>
    <row r="12" spans="2:13" ht="12" customHeight="1">
      <c r="B12" s="11"/>
      <c r="C12" s="103"/>
      <c r="D12" s="103"/>
      <c r="E12" s="103"/>
      <c r="F12" s="103"/>
      <c r="G12" s="103"/>
      <c r="H12" s="103"/>
      <c r="I12" s="12"/>
    </row>
    <row r="13" spans="2:13" ht="12" customHeight="1">
      <c r="B13" s="11"/>
      <c r="C13" s="103"/>
      <c r="D13" s="103"/>
      <c r="E13" s="103"/>
      <c r="F13" s="103"/>
      <c r="G13" s="103"/>
      <c r="H13" s="103"/>
      <c r="I13" s="12"/>
    </row>
    <row r="14" spans="2:13" ht="12" customHeight="1">
      <c r="B14" s="11"/>
      <c r="C14" s="103"/>
      <c r="D14" s="103"/>
      <c r="E14" s="103"/>
      <c r="F14" s="103"/>
      <c r="G14" s="103"/>
      <c r="H14" s="103"/>
      <c r="I14" s="12"/>
    </row>
    <row r="15" spans="2:13" ht="12" customHeight="1">
      <c r="B15" s="11"/>
      <c r="C15" s="103"/>
      <c r="D15" s="103"/>
      <c r="E15" s="103"/>
      <c r="F15" s="103"/>
      <c r="G15" s="103"/>
      <c r="H15" s="103"/>
      <c r="I15" s="12"/>
    </row>
    <row r="16" spans="2:13" ht="12" customHeight="1">
      <c r="B16" s="11"/>
      <c r="C16" s="103"/>
      <c r="D16" s="103"/>
      <c r="E16" s="103"/>
      <c r="F16" s="103"/>
      <c r="G16" s="103"/>
      <c r="H16" s="103"/>
      <c r="I16" s="12"/>
    </row>
    <row r="17" spans="2:13" ht="12" customHeight="1">
      <c r="B17" s="11"/>
      <c r="C17" s="103"/>
      <c r="D17" s="103"/>
      <c r="E17" s="103"/>
      <c r="F17" s="103"/>
      <c r="G17" s="103"/>
      <c r="H17" s="103"/>
      <c r="I17" s="12"/>
    </row>
    <row r="18" spans="2:13" ht="12" customHeight="1">
      <c r="B18" s="11"/>
      <c r="C18" s="103"/>
      <c r="D18" s="103"/>
      <c r="E18" s="103"/>
      <c r="F18" s="103"/>
      <c r="G18" s="103"/>
      <c r="H18" s="103"/>
      <c r="I18" s="12"/>
    </row>
    <row r="19" spans="2:13" ht="12" customHeight="1">
      <c r="B19" s="11"/>
      <c r="C19" s="103"/>
      <c r="D19" s="103"/>
      <c r="E19" s="103"/>
      <c r="F19" s="103"/>
      <c r="G19" s="103"/>
      <c r="H19" s="103"/>
      <c r="I19" s="12"/>
    </row>
    <row r="20" spans="2:13" ht="12" customHeight="1">
      <c r="B20" s="11"/>
      <c r="C20" s="103"/>
      <c r="D20" s="103"/>
      <c r="E20" s="103"/>
      <c r="F20" s="103"/>
      <c r="G20" s="103"/>
      <c r="H20" s="103"/>
      <c r="I20" s="12"/>
    </row>
    <row r="21" spans="2:13" ht="12" customHeight="1">
      <c r="B21" s="11"/>
      <c r="C21" s="103"/>
      <c r="D21" s="103"/>
      <c r="E21" s="103"/>
      <c r="F21" s="103"/>
      <c r="G21" s="103"/>
      <c r="H21" s="103"/>
      <c r="I21" s="12"/>
    </row>
    <row r="22" spans="2:13" ht="12" customHeight="1">
      <c r="B22" s="11"/>
      <c r="C22" s="103"/>
      <c r="D22" s="103"/>
      <c r="E22" s="103"/>
      <c r="F22" s="103"/>
      <c r="G22" s="103"/>
      <c r="H22" s="103"/>
      <c r="I22" s="12"/>
    </row>
    <row r="23" spans="2:13" ht="12" customHeight="1">
      <c r="B23" s="11"/>
      <c r="C23" s="103"/>
      <c r="D23" s="103"/>
      <c r="E23" s="103"/>
      <c r="F23" s="103"/>
      <c r="G23" s="103"/>
      <c r="H23" s="103"/>
      <c r="I23" s="12"/>
    </row>
    <row r="24" spans="2:13" ht="12" customHeight="1">
      <c r="B24" s="11"/>
      <c r="C24" s="103"/>
      <c r="D24" s="103"/>
      <c r="E24" s="103"/>
      <c r="F24" s="103"/>
      <c r="G24" s="103"/>
      <c r="H24" s="103"/>
      <c r="I24" s="12"/>
    </row>
    <row r="25" spans="2:13" ht="12" customHeight="1">
      <c r="B25" s="11"/>
      <c r="C25" s="103"/>
      <c r="D25" s="103"/>
      <c r="E25" s="103"/>
      <c r="F25" s="103"/>
      <c r="G25" s="103"/>
      <c r="H25" s="103"/>
      <c r="I25" s="12"/>
    </row>
    <row r="26" spans="2:13" ht="12" customHeight="1" thickBot="1">
      <c r="B26" s="13"/>
      <c r="C26" s="14"/>
      <c r="D26" s="14"/>
      <c r="E26" s="14"/>
      <c r="F26" s="14"/>
      <c r="G26" s="14"/>
      <c r="H26" s="14"/>
      <c r="I26" s="15"/>
    </row>
    <row r="27" spans="2:13" ht="12" customHeight="1"/>
    <row r="28" spans="2:13" ht="12" customHeight="1" thickBot="1"/>
    <row r="29" spans="2:13" ht="12" customHeight="1">
      <c r="B29" s="8"/>
      <c r="C29" s="9"/>
      <c r="D29" s="9"/>
      <c r="E29" s="9"/>
      <c r="F29" s="9"/>
      <c r="G29" s="9"/>
      <c r="H29" s="9"/>
      <c r="I29" s="10"/>
    </row>
    <row r="30" spans="2:13" ht="12" customHeight="1">
      <c r="B30" s="11"/>
      <c r="C30" s="104" t="s">
        <v>19</v>
      </c>
      <c r="D30" s="104"/>
      <c r="E30" s="104"/>
      <c r="F30" s="104"/>
      <c r="G30" s="104"/>
      <c r="H30" s="104"/>
      <c r="I30" s="12"/>
      <c r="M30" s="20"/>
    </row>
    <row r="31" spans="2:13" ht="12" customHeight="1">
      <c r="B31" s="11"/>
      <c r="C31" s="104"/>
      <c r="D31" s="104"/>
      <c r="E31" s="104"/>
      <c r="F31" s="104"/>
      <c r="G31" s="104"/>
      <c r="H31" s="104"/>
      <c r="I31" s="12"/>
      <c r="M31" s="20"/>
    </row>
    <row r="32" spans="2:13" ht="12" customHeight="1">
      <c r="B32" s="11"/>
      <c r="C32" s="104"/>
      <c r="D32" s="104"/>
      <c r="E32" s="104"/>
      <c r="F32" s="104"/>
      <c r="G32" s="104"/>
      <c r="H32" s="104"/>
      <c r="I32" s="12"/>
      <c r="M32" s="20"/>
    </row>
    <row r="33" spans="2:13" ht="12" customHeight="1">
      <c r="B33" s="11"/>
      <c r="C33" s="104"/>
      <c r="D33" s="104"/>
      <c r="E33" s="104"/>
      <c r="F33" s="104"/>
      <c r="G33" s="104"/>
      <c r="H33" s="104"/>
      <c r="I33" s="12"/>
      <c r="M33" s="20"/>
    </row>
    <row r="34" spans="2:13" ht="12" customHeight="1">
      <c r="B34" s="11"/>
      <c r="C34" s="104"/>
      <c r="D34" s="104"/>
      <c r="E34" s="104"/>
      <c r="F34" s="104"/>
      <c r="G34" s="104"/>
      <c r="H34" s="104"/>
      <c r="I34" s="12"/>
      <c r="M34" s="20"/>
    </row>
    <row r="35" spans="2:13" ht="12" customHeight="1">
      <c r="B35" s="11"/>
      <c r="C35" s="104"/>
      <c r="D35" s="104"/>
      <c r="E35" s="104"/>
      <c r="F35" s="104"/>
      <c r="G35" s="104"/>
      <c r="H35" s="104"/>
      <c r="I35" s="12"/>
      <c r="M35" s="20"/>
    </row>
    <row r="36" spans="2:13" ht="12" customHeight="1">
      <c r="B36" s="11"/>
      <c r="C36" s="104"/>
      <c r="D36" s="104"/>
      <c r="E36" s="104"/>
      <c r="F36" s="104"/>
      <c r="G36" s="104"/>
      <c r="H36" s="104"/>
      <c r="I36" s="12"/>
      <c r="M36" s="20"/>
    </row>
    <row r="37" spans="2:13" ht="12" customHeight="1">
      <c r="B37" s="11"/>
      <c r="C37" s="104"/>
      <c r="D37" s="104"/>
      <c r="E37" s="104"/>
      <c r="F37" s="104"/>
      <c r="G37" s="104"/>
      <c r="H37" s="104"/>
      <c r="I37" s="12"/>
      <c r="M37" s="20"/>
    </row>
    <row r="38" spans="2:13" ht="12" customHeight="1">
      <c r="B38" s="11"/>
      <c r="C38" s="104"/>
      <c r="D38" s="104"/>
      <c r="E38" s="104"/>
      <c r="F38" s="104"/>
      <c r="G38" s="104"/>
      <c r="H38" s="104"/>
      <c r="I38" s="12"/>
      <c r="M38" s="20"/>
    </row>
    <row r="39" spans="2:13" ht="12" customHeight="1">
      <c r="B39" s="11"/>
      <c r="C39" s="104"/>
      <c r="D39" s="104"/>
      <c r="E39" s="104"/>
      <c r="F39" s="104"/>
      <c r="G39" s="104"/>
      <c r="H39" s="104"/>
      <c r="I39" s="12"/>
      <c r="M39" s="20"/>
    </row>
    <row r="40" spans="2:13" ht="12" customHeight="1">
      <c r="B40" s="11"/>
      <c r="C40" s="104"/>
      <c r="D40" s="104"/>
      <c r="E40" s="104"/>
      <c r="F40" s="104"/>
      <c r="G40" s="104"/>
      <c r="H40" s="104"/>
      <c r="I40" s="12"/>
      <c r="M40" s="20"/>
    </row>
    <row r="41" spans="2:13" ht="12" customHeight="1">
      <c r="B41" s="11"/>
      <c r="C41" s="104"/>
      <c r="D41" s="104"/>
      <c r="E41" s="104"/>
      <c r="F41" s="104"/>
      <c r="G41" s="104"/>
      <c r="H41" s="104"/>
      <c r="I41" s="12"/>
      <c r="M41" s="20"/>
    </row>
    <row r="42" spans="2:13" ht="15" customHeight="1">
      <c r="B42" s="11"/>
      <c r="C42" s="104"/>
      <c r="D42" s="104"/>
      <c r="E42" s="104"/>
      <c r="F42" s="104"/>
      <c r="G42" s="104"/>
      <c r="H42" s="104"/>
      <c r="I42" s="12"/>
    </row>
    <row r="43" spans="2:13" ht="15" customHeight="1">
      <c r="B43" s="11"/>
      <c r="C43" s="104"/>
      <c r="D43" s="104"/>
      <c r="E43" s="104"/>
      <c r="F43" s="104"/>
      <c r="G43" s="104"/>
      <c r="H43" s="104"/>
      <c r="I43" s="12"/>
    </row>
    <row r="44" spans="2:13" ht="15" customHeight="1">
      <c r="B44" s="11"/>
      <c r="C44" s="104"/>
      <c r="D44" s="104"/>
      <c r="E44" s="104"/>
      <c r="F44" s="104"/>
      <c r="G44" s="104"/>
      <c r="H44" s="104"/>
      <c r="I44" s="12"/>
    </row>
    <row r="45" spans="2:13" ht="15" customHeight="1">
      <c r="B45" s="11"/>
      <c r="C45" s="104"/>
      <c r="D45" s="104"/>
      <c r="E45" s="104"/>
      <c r="F45" s="104"/>
      <c r="G45" s="104"/>
      <c r="H45" s="104"/>
      <c r="I45" s="12"/>
    </row>
    <row r="46" spans="2:13" ht="15" customHeight="1">
      <c r="B46" s="11"/>
      <c r="C46" s="104"/>
      <c r="D46" s="104"/>
      <c r="E46" s="104"/>
      <c r="F46" s="104"/>
      <c r="G46" s="104"/>
      <c r="H46" s="104"/>
      <c r="I46" s="12"/>
    </row>
    <row r="47" spans="2:13" ht="15" customHeight="1">
      <c r="B47" s="11"/>
      <c r="C47" s="104"/>
      <c r="D47" s="104"/>
      <c r="E47" s="104"/>
      <c r="F47" s="104"/>
      <c r="G47" s="104"/>
      <c r="H47" s="104"/>
      <c r="I47" s="12"/>
    </row>
    <row r="48" spans="2:13" ht="15" customHeight="1">
      <c r="B48" s="11"/>
      <c r="C48" s="104"/>
      <c r="D48" s="104"/>
      <c r="E48" s="104"/>
      <c r="F48" s="104"/>
      <c r="G48" s="104"/>
      <c r="H48" s="104"/>
      <c r="I48" s="12"/>
    </row>
    <row r="49" spans="2:9" ht="15" customHeight="1">
      <c r="B49" s="11"/>
      <c r="C49" s="104"/>
      <c r="D49" s="104"/>
      <c r="E49" s="104"/>
      <c r="F49" s="104"/>
      <c r="G49" s="104"/>
      <c r="H49" s="104"/>
      <c r="I49" s="12"/>
    </row>
    <row r="50" spans="2:9" ht="15" customHeight="1">
      <c r="B50" s="11"/>
      <c r="C50" s="104"/>
      <c r="D50" s="104"/>
      <c r="E50" s="104"/>
      <c r="F50" s="104"/>
      <c r="G50" s="104"/>
      <c r="H50" s="104"/>
      <c r="I50" s="12"/>
    </row>
    <row r="51" spans="2:9" ht="15" customHeight="1">
      <c r="B51" s="11"/>
      <c r="C51" s="104"/>
      <c r="D51" s="104"/>
      <c r="E51" s="104"/>
      <c r="F51" s="104"/>
      <c r="G51" s="104"/>
      <c r="H51" s="104"/>
      <c r="I51" s="12"/>
    </row>
    <row r="52" spans="2:9" ht="15" customHeight="1">
      <c r="B52" s="11"/>
      <c r="C52" s="104"/>
      <c r="D52" s="104"/>
      <c r="E52" s="104"/>
      <c r="F52" s="104"/>
      <c r="G52" s="104"/>
      <c r="H52" s="104"/>
      <c r="I52" s="12"/>
    </row>
    <row r="53" spans="2:9" ht="15" customHeight="1">
      <c r="B53" s="11"/>
      <c r="C53" s="104"/>
      <c r="D53" s="104"/>
      <c r="E53" s="104"/>
      <c r="F53" s="104"/>
      <c r="G53" s="104"/>
      <c r="H53" s="104"/>
      <c r="I53" s="12"/>
    </row>
    <row r="54" spans="2:9" ht="15" customHeight="1">
      <c r="B54" s="11"/>
      <c r="C54" s="104"/>
      <c r="D54" s="104"/>
      <c r="E54" s="104"/>
      <c r="F54" s="104"/>
      <c r="G54" s="104"/>
      <c r="H54" s="104"/>
      <c r="I54" s="12"/>
    </row>
    <row r="55" spans="2:9" ht="15" customHeight="1" thickBot="1">
      <c r="B55" s="13"/>
      <c r="C55" s="105"/>
      <c r="D55" s="105"/>
      <c r="E55" s="105"/>
      <c r="F55" s="105"/>
      <c r="G55" s="105"/>
      <c r="H55" s="105"/>
      <c r="I55" s="15"/>
    </row>
  </sheetData>
  <mergeCells count="2">
    <mergeCell ref="C3:H25"/>
    <mergeCell ref="C30:H5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D39" sqref="D39"/>
    </sheetView>
  </sheetViews>
  <sheetFormatPr defaultRowHeight="11.25"/>
  <cols>
    <col min="1" max="1" width="8.85546875" style="1" bestFit="1" customWidth="1"/>
    <col min="2" max="2" width="15.28515625" style="6" bestFit="1" customWidth="1"/>
    <col min="3" max="3" width="40.28515625" style="6" bestFit="1" customWidth="1"/>
    <col min="4" max="4" width="21" style="1" bestFit="1" customWidth="1"/>
    <col min="5" max="5" width="38.85546875" style="1" bestFit="1" customWidth="1"/>
    <col min="6" max="16384" width="9.140625" style="1"/>
  </cols>
  <sheetData>
    <row r="1" spans="1:6">
      <c r="A1" s="2" t="s">
        <v>45</v>
      </c>
    </row>
    <row r="2" spans="1:6" s="2" customFormat="1">
      <c r="A2" s="16" t="s">
        <v>0</v>
      </c>
      <c r="B2" s="17" t="s">
        <v>2</v>
      </c>
      <c r="C2" s="17" t="s">
        <v>1</v>
      </c>
      <c r="D2" s="16" t="s">
        <v>3</v>
      </c>
      <c r="E2" s="16" t="s">
        <v>4</v>
      </c>
    </row>
    <row r="3" spans="1:6">
      <c r="A3" s="1" t="s">
        <v>5</v>
      </c>
      <c r="B3" s="6">
        <v>1225</v>
      </c>
      <c r="C3" s="6">
        <v>7513975</v>
      </c>
      <c r="D3" s="6">
        <v>16</v>
      </c>
      <c r="E3" s="6">
        <v>14</v>
      </c>
      <c r="F3" s="6"/>
    </row>
    <row r="4" spans="1:6">
      <c r="A4" s="1" t="s">
        <v>6</v>
      </c>
      <c r="B4" s="6">
        <v>939</v>
      </c>
      <c r="C4" s="6">
        <v>5838748</v>
      </c>
      <c r="D4" s="6">
        <v>16</v>
      </c>
      <c r="E4" s="6">
        <v>15</v>
      </c>
      <c r="F4" s="6"/>
    </row>
    <row r="5" spans="1:6">
      <c r="A5" s="1" t="s">
        <v>7</v>
      </c>
      <c r="B5" s="6">
        <v>640</v>
      </c>
      <c r="C5" s="6">
        <v>4720471</v>
      </c>
      <c r="D5" s="6">
        <v>14</v>
      </c>
      <c r="E5" s="6">
        <v>13</v>
      </c>
      <c r="F5" s="6"/>
    </row>
    <row r="6" spans="1:6">
      <c r="A6" s="1" t="s">
        <v>8</v>
      </c>
      <c r="B6" s="6">
        <v>391</v>
      </c>
      <c r="C6" s="6">
        <v>1685484</v>
      </c>
      <c r="D6" s="6">
        <v>23</v>
      </c>
      <c r="E6" s="6">
        <v>19</v>
      </c>
      <c r="F6" s="6"/>
    </row>
    <row r="7" spans="1:6">
      <c r="A7" s="1" t="s">
        <v>9</v>
      </c>
      <c r="B7" s="6">
        <v>349</v>
      </c>
      <c r="C7" s="6">
        <v>2558372</v>
      </c>
      <c r="D7" s="6">
        <v>14</v>
      </c>
      <c r="E7" s="6">
        <v>13</v>
      </c>
      <c r="F7" s="6"/>
    </row>
    <row r="8" spans="1:6">
      <c r="A8" s="1" t="s">
        <v>10</v>
      </c>
      <c r="B8" s="6">
        <v>124</v>
      </c>
      <c r="C8" s="6">
        <v>514770</v>
      </c>
      <c r="D8" s="6">
        <v>24</v>
      </c>
      <c r="E8" s="6">
        <v>20</v>
      </c>
      <c r="F8" s="6"/>
    </row>
    <row r="9" spans="1:6">
      <c r="A9" s="1" t="s">
        <v>11</v>
      </c>
      <c r="B9" s="6">
        <v>41</v>
      </c>
      <c r="C9" s="6">
        <v>243663</v>
      </c>
      <c r="D9" s="6">
        <v>17</v>
      </c>
      <c r="E9" s="6">
        <v>18</v>
      </c>
      <c r="F9" s="6"/>
    </row>
    <row r="10" spans="1:6">
      <c r="A10" s="1" t="s">
        <v>12</v>
      </c>
      <c r="B10" s="6">
        <v>48</v>
      </c>
      <c r="C10" s="6">
        <v>385397</v>
      </c>
      <c r="D10" s="6">
        <v>12</v>
      </c>
      <c r="E10" s="6">
        <v>13</v>
      </c>
      <c r="F10" s="6"/>
    </row>
    <row r="11" spans="1:6">
      <c r="A11" s="3" t="s">
        <v>13</v>
      </c>
      <c r="B11" s="5">
        <v>3767</v>
      </c>
      <c r="C11" s="5">
        <v>23464086</v>
      </c>
      <c r="D11" s="5">
        <v>16</v>
      </c>
      <c r="E11" s="5">
        <v>15</v>
      </c>
      <c r="F11" s="6"/>
    </row>
    <row r="12" spans="1:6">
      <c r="A12" s="75" t="s">
        <v>35</v>
      </c>
      <c r="B12" s="75" t="s">
        <v>36</v>
      </c>
    </row>
    <row r="13" spans="1:6">
      <c r="A13" s="75"/>
      <c r="B13" s="75" t="s">
        <v>37</v>
      </c>
    </row>
    <row r="14" spans="1:6">
      <c r="A14" s="75"/>
      <c r="B14" s="75" t="s">
        <v>38</v>
      </c>
    </row>
    <row r="15" spans="1:6" ht="24" customHeight="1">
      <c r="B15" s="106" t="s">
        <v>52</v>
      </c>
      <c r="C15" s="106"/>
      <c r="D15" s="106"/>
      <c r="E15" s="106"/>
    </row>
    <row r="16" spans="1:6">
      <c r="B16" s="1" t="s">
        <v>39</v>
      </c>
    </row>
    <row r="17" spans="1:2">
      <c r="A17" s="30" t="s">
        <v>51</v>
      </c>
      <c r="B17" s="1"/>
    </row>
  </sheetData>
  <mergeCells count="1">
    <mergeCell ref="B15:E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E27" sqref="E27"/>
    </sheetView>
  </sheetViews>
  <sheetFormatPr defaultRowHeight="15"/>
  <cols>
    <col min="1" max="1" width="21.140625" customWidth="1"/>
    <col min="2" max="2" width="24.7109375" customWidth="1"/>
    <col min="3" max="3" width="24.85546875" customWidth="1"/>
    <col min="4" max="4" width="25.85546875" customWidth="1"/>
    <col min="5" max="5" width="15" customWidth="1"/>
    <col min="6" max="6" width="17.28515625" customWidth="1"/>
    <col min="7" max="7" width="15" customWidth="1"/>
    <col min="8" max="9" width="17.28515625" customWidth="1"/>
  </cols>
  <sheetData>
    <row r="1" spans="1:11" ht="15" customHeight="1">
      <c r="A1" s="35" t="s">
        <v>33</v>
      </c>
      <c r="B1" s="35"/>
      <c r="C1" s="35"/>
      <c r="D1" s="57"/>
      <c r="E1" s="57"/>
      <c r="F1" s="57"/>
      <c r="G1" s="36"/>
      <c r="H1" s="36"/>
      <c r="I1" s="37"/>
      <c r="J1" s="37"/>
      <c r="K1" s="38"/>
    </row>
    <row r="2" spans="1:11" ht="23.25">
      <c r="A2" s="39" t="s">
        <v>21</v>
      </c>
      <c r="B2" s="66" t="s">
        <v>2</v>
      </c>
      <c r="C2" s="66" t="s">
        <v>22</v>
      </c>
      <c r="D2" s="58"/>
      <c r="E2" s="58"/>
      <c r="F2" s="56"/>
      <c r="G2" s="36"/>
      <c r="H2" s="36"/>
      <c r="I2" s="37"/>
      <c r="J2" s="37"/>
      <c r="K2" s="38"/>
    </row>
    <row r="3" spans="1:11">
      <c r="A3" s="30" t="s">
        <v>23</v>
      </c>
      <c r="B3" s="40">
        <f>'Public patients (State)'!B11</f>
        <v>2051</v>
      </c>
      <c r="C3" s="40">
        <f>'Public patients (State)'!E11</f>
        <v>8</v>
      </c>
      <c r="D3" s="61"/>
      <c r="E3" s="40"/>
      <c r="F3" s="41"/>
      <c r="G3" s="36"/>
      <c r="H3" s="36"/>
      <c r="I3" s="37"/>
      <c r="J3" s="37"/>
      <c r="K3" s="38"/>
    </row>
    <row r="4" spans="1:11">
      <c r="A4" s="30" t="s">
        <v>24</v>
      </c>
      <c r="B4" s="40">
        <f>'Private patients (State)'!B11</f>
        <v>1716</v>
      </c>
      <c r="C4" s="40">
        <f>'Private patients (State)'!E11</f>
        <v>7</v>
      </c>
      <c r="D4" s="61"/>
      <c r="E4" s="40"/>
      <c r="F4" s="41"/>
      <c r="G4" s="36"/>
      <c r="H4" s="36"/>
      <c r="I4" s="37"/>
      <c r="J4" s="37"/>
      <c r="K4" s="38"/>
    </row>
    <row r="5" spans="1:11">
      <c r="A5" s="42" t="s">
        <v>25</v>
      </c>
      <c r="B5" s="43">
        <f>'All patients (State)'!B11</f>
        <v>3767</v>
      </c>
      <c r="C5" s="43">
        <f>'All patients (State)'!E11</f>
        <v>15</v>
      </c>
      <c r="D5" s="59"/>
      <c r="E5" s="59"/>
      <c r="F5" s="60"/>
      <c r="G5" s="36"/>
      <c r="H5" s="36"/>
      <c r="I5" s="37"/>
      <c r="J5" s="37"/>
      <c r="K5" s="38"/>
    </row>
    <row r="6" spans="1:11">
      <c r="A6" s="77" t="s">
        <v>40</v>
      </c>
      <c r="B6" s="107" t="s">
        <v>41</v>
      </c>
      <c r="C6" s="108"/>
      <c r="D6" s="76"/>
      <c r="E6" s="76"/>
      <c r="F6" s="76"/>
      <c r="G6" s="36"/>
      <c r="H6" s="36"/>
      <c r="I6" s="37"/>
      <c r="J6" s="37"/>
      <c r="K6" s="38"/>
    </row>
    <row r="7" spans="1:11" ht="15" customHeight="1">
      <c r="A7" s="30"/>
      <c r="B7" s="33"/>
      <c r="C7" s="36"/>
      <c r="D7" s="36"/>
      <c r="E7" s="36"/>
      <c r="F7" s="36"/>
      <c r="G7" s="36"/>
      <c r="H7" s="36"/>
      <c r="I7" s="36"/>
      <c r="J7" s="36"/>
    </row>
    <row r="8" spans="1:11">
      <c r="A8" s="30"/>
      <c r="B8" s="36"/>
      <c r="C8" s="36"/>
      <c r="D8" s="36"/>
      <c r="E8" s="36"/>
      <c r="F8" s="36"/>
      <c r="G8" s="36"/>
      <c r="H8" s="36"/>
      <c r="I8" s="36"/>
      <c r="J8" s="36"/>
    </row>
    <row r="9" spans="1:11">
      <c r="A9" s="30"/>
      <c r="B9" s="36"/>
      <c r="C9" s="36"/>
      <c r="D9" s="36"/>
      <c r="E9" s="36"/>
      <c r="F9" s="36"/>
      <c r="G9" s="36"/>
      <c r="H9" s="36"/>
      <c r="I9" s="36"/>
      <c r="J9" s="36"/>
    </row>
    <row r="10" spans="1:11">
      <c r="A10" s="44" t="s">
        <v>42</v>
      </c>
      <c r="B10" s="44"/>
      <c r="C10" s="44"/>
      <c r="D10" s="44"/>
      <c r="E10" s="44"/>
      <c r="F10" s="55"/>
      <c r="G10" s="30"/>
      <c r="H10" s="30"/>
      <c r="I10" s="36"/>
      <c r="J10" s="36"/>
    </row>
    <row r="11" spans="1:11" ht="34.5">
      <c r="A11" s="45" t="s">
        <v>0</v>
      </c>
      <c r="B11" s="80" t="s">
        <v>46</v>
      </c>
      <c r="C11" s="80" t="s">
        <v>47</v>
      </c>
      <c r="D11" s="67" t="s">
        <v>28</v>
      </c>
      <c r="E11" s="70" t="s">
        <v>29</v>
      </c>
      <c r="F11" s="71" t="s">
        <v>30</v>
      </c>
      <c r="G11" s="71" t="s">
        <v>31</v>
      </c>
      <c r="H11" s="66" t="s">
        <v>26</v>
      </c>
      <c r="I11" s="66" t="s">
        <v>27</v>
      </c>
      <c r="J11" s="36"/>
    </row>
    <row r="12" spans="1:11" ht="15" customHeight="1">
      <c r="A12" s="46" t="s">
        <v>5</v>
      </c>
      <c r="B12" s="92">
        <v>50</v>
      </c>
      <c r="C12" s="92">
        <v>50</v>
      </c>
      <c r="D12" s="48">
        <v>1</v>
      </c>
      <c r="E12" s="72">
        <v>63</v>
      </c>
      <c r="F12" s="1">
        <v>66</v>
      </c>
      <c r="G12" s="1">
        <v>65</v>
      </c>
      <c r="H12" s="62">
        <v>51.265306122448983</v>
      </c>
      <c r="I12" s="47">
        <v>48.734693877551024</v>
      </c>
      <c r="J12" s="36"/>
    </row>
    <row r="13" spans="1:11">
      <c r="A13" s="46" t="s">
        <v>6</v>
      </c>
      <c r="B13" s="92">
        <v>53.333333333333336</v>
      </c>
      <c r="C13" s="92">
        <v>46.666666666666664</v>
      </c>
      <c r="D13" s="49">
        <v>1.3333333333333333</v>
      </c>
      <c r="E13" s="73">
        <v>63</v>
      </c>
      <c r="F13" s="1">
        <v>67</v>
      </c>
      <c r="G13" s="1">
        <v>65</v>
      </c>
      <c r="H13" s="63">
        <v>54.419595314164006</v>
      </c>
      <c r="I13" s="47">
        <v>45.580404685835994</v>
      </c>
      <c r="J13" s="36"/>
    </row>
    <row r="14" spans="1:11">
      <c r="A14" s="46" t="s">
        <v>7</v>
      </c>
      <c r="B14" s="92">
        <v>53.846153846153847</v>
      </c>
      <c r="C14" s="92">
        <v>46.153846153846153</v>
      </c>
      <c r="D14" s="49">
        <v>1.4</v>
      </c>
      <c r="E14" s="73">
        <v>60</v>
      </c>
      <c r="F14" s="1">
        <v>68</v>
      </c>
      <c r="G14" s="1">
        <v>64</v>
      </c>
      <c r="H14" s="63">
        <v>57.65625</v>
      </c>
      <c r="I14" s="47">
        <v>42.34375</v>
      </c>
      <c r="J14" s="36"/>
    </row>
    <row r="15" spans="1:11">
      <c r="A15" s="46" t="s">
        <v>8</v>
      </c>
      <c r="B15" s="92">
        <v>57.894736842105267</v>
      </c>
      <c r="C15" s="92">
        <v>42.105263157894733</v>
      </c>
      <c r="D15" s="49">
        <v>1.2222222222222223</v>
      </c>
      <c r="E15" s="73">
        <v>61</v>
      </c>
      <c r="F15" s="1">
        <v>67.5</v>
      </c>
      <c r="G15" s="1">
        <v>64</v>
      </c>
      <c r="H15" s="63">
        <v>53.452685421994886</v>
      </c>
      <c r="I15" s="47">
        <v>46.547314578005114</v>
      </c>
    </row>
    <row r="16" spans="1:11">
      <c r="A16" s="46" t="s">
        <v>9</v>
      </c>
      <c r="B16" s="92">
        <v>53.846153846153847</v>
      </c>
      <c r="C16" s="92">
        <v>46.153846153846153</v>
      </c>
      <c r="D16" s="49">
        <v>1.1666666666666667</v>
      </c>
      <c r="E16" s="73">
        <v>60</v>
      </c>
      <c r="F16" s="1">
        <v>65</v>
      </c>
      <c r="G16" s="1">
        <v>63</v>
      </c>
      <c r="H16" s="63">
        <v>54.727793696275072</v>
      </c>
      <c r="I16" s="47">
        <v>45.272206303724928</v>
      </c>
    </row>
    <row r="17" spans="1:9">
      <c r="A17" s="46" t="s">
        <v>10</v>
      </c>
      <c r="B17" s="92">
        <v>65</v>
      </c>
      <c r="C17" s="92">
        <v>35</v>
      </c>
      <c r="D17" s="49">
        <v>1.625</v>
      </c>
      <c r="E17" s="73">
        <v>61.5</v>
      </c>
      <c r="F17" s="1">
        <v>61</v>
      </c>
      <c r="G17" s="1">
        <v>61</v>
      </c>
      <c r="H17" s="63">
        <v>61.29032258064516</v>
      </c>
      <c r="I17" s="47">
        <v>38.70967741935484</v>
      </c>
    </row>
    <row r="18" spans="1:9">
      <c r="A18" s="46" t="s">
        <v>11</v>
      </c>
      <c r="B18" s="92">
        <v>83.333333333333343</v>
      </c>
      <c r="C18" s="93" t="s">
        <v>20</v>
      </c>
      <c r="D18" s="65" t="s">
        <v>20</v>
      </c>
      <c r="E18" s="73">
        <v>53</v>
      </c>
      <c r="F18" s="1">
        <v>50.5</v>
      </c>
      <c r="G18" s="1">
        <v>51</v>
      </c>
      <c r="H18" s="64">
        <v>80.487804878048792</v>
      </c>
      <c r="I18" s="65">
        <v>19.512195121951219</v>
      </c>
    </row>
    <row r="19" spans="1:9">
      <c r="A19" s="50" t="s">
        <v>12</v>
      </c>
      <c r="B19" s="93">
        <v>61.53846153846154</v>
      </c>
      <c r="C19" s="93" t="s">
        <v>20</v>
      </c>
      <c r="D19" s="65" t="s">
        <v>20</v>
      </c>
      <c r="E19" s="73">
        <v>64</v>
      </c>
      <c r="F19" s="1">
        <v>52</v>
      </c>
      <c r="G19" s="1">
        <v>60.5</v>
      </c>
      <c r="H19" s="64">
        <v>60.416666666666664</v>
      </c>
      <c r="I19" s="65">
        <v>39.583333333333329</v>
      </c>
    </row>
    <row r="20" spans="1:9">
      <c r="A20" s="51" t="s">
        <v>13</v>
      </c>
      <c r="B20" s="94">
        <v>53.333333333333336</v>
      </c>
      <c r="C20" s="94">
        <v>46.666666666666664</v>
      </c>
      <c r="D20" s="54">
        <v>1.1428571428571428</v>
      </c>
      <c r="E20" s="74">
        <v>62</v>
      </c>
      <c r="F20" s="3">
        <v>66</v>
      </c>
      <c r="G20" s="3">
        <v>64</v>
      </c>
      <c r="H20" s="52">
        <v>54.446509158481547</v>
      </c>
      <c r="I20" s="53">
        <v>45.553490841518453</v>
      </c>
    </row>
    <row r="21" spans="1:9" ht="15" customHeight="1">
      <c r="A21" s="77" t="s">
        <v>14</v>
      </c>
      <c r="B21" s="90" t="s">
        <v>36</v>
      </c>
      <c r="C21" s="81"/>
      <c r="D21" s="82"/>
      <c r="E21" s="83"/>
      <c r="F21" s="75"/>
      <c r="G21" s="75"/>
      <c r="H21" s="84"/>
      <c r="I21" s="85"/>
    </row>
    <row r="22" spans="1:9">
      <c r="A22" s="86"/>
      <c r="B22" s="91" t="s">
        <v>37</v>
      </c>
      <c r="C22" s="87"/>
      <c r="D22" s="87"/>
      <c r="E22" s="87"/>
      <c r="F22" s="87"/>
      <c r="G22" s="75"/>
      <c r="H22" s="84"/>
      <c r="I22" s="85"/>
    </row>
    <row r="23" spans="1:9" ht="15" customHeight="1">
      <c r="B23" s="91" t="s">
        <v>48</v>
      </c>
      <c r="C23" s="79"/>
      <c r="D23" s="89"/>
      <c r="E23" s="89"/>
      <c r="F23" s="89"/>
      <c r="G23" s="89"/>
      <c r="H23" s="89"/>
      <c r="I23" s="89"/>
    </row>
    <row r="24" spans="1:9" ht="15" customHeight="1">
      <c r="A24" s="88"/>
      <c r="B24" s="91" t="s">
        <v>39</v>
      </c>
      <c r="C24" s="78"/>
      <c r="D24" s="78"/>
      <c r="E24" s="78"/>
      <c r="F24" s="78"/>
      <c r="G24" s="78"/>
      <c r="H24" s="78"/>
      <c r="I24" s="78"/>
    </row>
    <row r="25" spans="1:9">
      <c r="A25" s="30" t="s">
        <v>51</v>
      </c>
      <c r="B25" s="1"/>
      <c r="C25" s="6"/>
      <c r="D25" s="6"/>
      <c r="E25" s="1"/>
      <c r="F25" s="1"/>
      <c r="G25" s="1"/>
      <c r="H25" s="1"/>
      <c r="I25" s="1"/>
    </row>
    <row r="31" spans="1:9">
      <c r="E31" s="1"/>
    </row>
  </sheetData>
  <mergeCells count="1">
    <mergeCell ref="B6:C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B17" sqref="B17"/>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6">
      <c r="A1" s="2" t="s">
        <v>43</v>
      </c>
      <c r="B1" s="6"/>
      <c r="C1" s="6"/>
      <c r="D1" s="1"/>
      <c r="E1" s="1"/>
      <c r="F1" s="1"/>
    </row>
    <row r="2" spans="1:6">
      <c r="A2" s="16" t="s">
        <v>0</v>
      </c>
      <c r="B2" s="17" t="s">
        <v>2</v>
      </c>
      <c r="C2" s="17" t="s">
        <v>1</v>
      </c>
      <c r="D2" s="16" t="s">
        <v>3</v>
      </c>
      <c r="E2" s="16" t="s">
        <v>4</v>
      </c>
      <c r="F2" s="2"/>
    </row>
    <row r="3" spans="1:6">
      <c r="A3" s="1" t="s">
        <v>5</v>
      </c>
      <c r="B3" s="6">
        <v>628</v>
      </c>
      <c r="C3" s="6">
        <v>7513975</v>
      </c>
      <c r="D3" s="6">
        <v>8</v>
      </c>
      <c r="E3" s="6">
        <v>7</v>
      </c>
      <c r="F3" s="1"/>
    </row>
    <row r="4" spans="1:6">
      <c r="A4" s="1" t="s">
        <v>6</v>
      </c>
      <c r="B4" s="6">
        <v>511</v>
      </c>
      <c r="C4" s="6">
        <v>5838748</v>
      </c>
      <c r="D4" s="6">
        <v>9</v>
      </c>
      <c r="E4" s="6">
        <v>8</v>
      </c>
      <c r="F4" s="1"/>
    </row>
    <row r="5" spans="1:6">
      <c r="A5" s="1" t="s">
        <v>7</v>
      </c>
      <c r="B5" s="6">
        <v>369</v>
      </c>
      <c r="C5" s="6">
        <v>4720471</v>
      </c>
      <c r="D5" s="6">
        <v>8</v>
      </c>
      <c r="E5" s="6">
        <v>7</v>
      </c>
      <c r="F5" s="1"/>
    </row>
    <row r="6" spans="1:6">
      <c r="A6" s="1" t="s">
        <v>8</v>
      </c>
      <c r="B6" s="6">
        <v>209</v>
      </c>
      <c r="C6" s="6">
        <v>1685484</v>
      </c>
      <c r="D6" s="6">
        <v>12</v>
      </c>
      <c r="E6" s="6">
        <v>11</v>
      </c>
      <c r="F6" s="1"/>
    </row>
    <row r="7" spans="1:6">
      <c r="A7" s="1" t="s">
        <v>9</v>
      </c>
      <c r="B7" s="6">
        <v>191</v>
      </c>
      <c r="C7" s="6">
        <v>2558372</v>
      </c>
      <c r="D7" s="6">
        <v>7</v>
      </c>
      <c r="E7" s="6">
        <v>7</v>
      </c>
      <c r="F7" s="1"/>
    </row>
    <row r="8" spans="1:6">
      <c r="A8" s="1" t="s">
        <v>10</v>
      </c>
      <c r="B8" s="6">
        <v>76</v>
      </c>
      <c r="C8" s="6">
        <v>514770</v>
      </c>
      <c r="D8" s="6">
        <v>15</v>
      </c>
      <c r="E8" s="6">
        <v>13</v>
      </c>
      <c r="F8" s="1"/>
    </row>
    <row r="9" spans="1:6">
      <c r="A9" s="1" t="s">
        <v>11</v>
      </c>
      <c r="B9" s="34">
        <v>33</v>
      </c>
      <c r="C9" s="6">
        <v>243663</v>
      </c>
      <c r="D9" s="34">
        <v>14</v>
      </c>
      <c r="E9" s="34">
        <v>15</v>
      </c>
      <c r="F9" s="1"/>
    </row>
    <row r="10" spans="1:6">
      <c r="A10" s="1" t="s">
        <v>12</v>
      </c>
      <c r="B10" s="34">
        <v>29</v>
      </c>
      <c r="C10" s="6">
        <v>385397</v>
      </c>
      <c r="D10" s="34">
        <v>8</v>
      </c>
      <c r="E10" s="34">
        <v>8</v>
      </c>
      <c r="F10" s="1"/>
    </row>
    <row r="11" spans="1:6">
      <c r="A11" s="3" t="s">
        <v>13</v>
      </c>
      <c r="B11" s="5">
        <v>2051</v>
      </c>
      <c r="C11" s="5">
        <v>23464086</v>
      </c>
      <c r="D11" s="4">
        <v>9</v>
      </c>
      <c r="E11" s="4">
        <v>8</v>
      </c>
      <c r="F11" s="1"/>
    </row>
    <row r="12" spans="1:6">
      <c r="A12" s="95" t="s">
        <v>14</v>
      </c>
      <c r="B12" s="90" t="s">
        <v>36</v>
      </c>
      <c r="C12" s="97"/>
      <c r="D12" s="97"/>
      <c r="E12" s="98"/>
      <c r="F12" s="1"/>
    </row>
    <row r="13" spans="1:6">
      <c r="A13" s="96"/>
      <c r="B13" s="90" t="s">
        <v>37</v>
      </c>
      <c r="C13" s="97"/>
      <c r="D13" s="97"/>
      <c r="E13" s="98"/>
      <c r="F13" s="1"/>
    </row>
    <row r="14" spans="1:6">
      <c r="A14" s="30"/>
      <c r="B14" s="90" t="s">
        <v>38</v>
      </c>
      <c r="C14" s="97"/>
      <c r="D14" s="97"/>
      <c r="E14" s="98"/>
      <c r="F14" s="1"/>
    </row>
    <row r="15" spans="1:6" ht="13.5" customHeight="1">
      <c r="A15" s="30"/>
      <c r="B15" s="111" t="s">
        <v>49</v>
      </c>
      <c r="C15" s="111"/>
      <c r="D15" s="111"/>
      <c r="E15" s="111"/>
      <c r="F15" s="1"/>
    </row>
    <row r="16" spans="1:6" ht="27" customHeight="1">
      <c r="A16" s="19"/>
      <c r="B16" s="112" t="s">
        <v>52</v>
      </c>
      <c r="C16" s="113"/>
      <c r="D16" s="113"/>
      <c r="E16" s="113"/>
      <c r="F16" s="1"/>
    </row>
    <row r="17" spans="1:6">
      <c r="A17" s="20"/>
      <c r="B17" s="98" t="s">
        <v>39</v>
      </c>
      <c r="C17" s="97"/>
      <c r="D17" s="97"/>
      <c r="E17" s="98"/>
      <c r="F17" s="1"/>
    </row>
    <row r="18" spans="1:6">
      <c r="A18" s="30" t="s">
        <v>51</v>
      </c>
      <c r="D18" s="6"/>
      <c r="E18" s="1"/>
      <c r="F18" s="1"/>
    </row>
    <row r="19" spans="1:6">
      <c r="A19" s="20"/>
      <c r="B19" s="1"/>
      <c r="C19" s="1"/>
      <c r="D19" s="6"/>
      <c r="E19" s="1"/>
      <c r="F19" s="1"/>
    </row>
    <row r="20" spans="1:6">
      <c r="A20" s="20"/>
      <c r="B20" s="1"/>
      <c r="C20" s="1"/>
      <c r="D20" s="6"/>
      <c r="E20" s="1"/>
      <c r="F20" s="1"/>
    </row>
    <row r="21" spans="1:6" ht="22.5" customHeight="1">
      <c r="A21" s="32"/>
      <c r="B21" s="109"/>
      <c r="C21" s="109"/>
      <c r="D21" s="109"/>
      <c r="E21" s="109"/>
    </row>
    <row r="22" spans="1:6">
      <c r="A22" s="7"/>
      <c r="B22" s="110"/>
      <c r="C22" s="110"/>
      <c r="D22" s="110"/>
      <c r="E22" s="110"/>
    </row>
    <row r="23" spans="1:6">
      <c r="A23" s="30"/>
      <c r="B23" s="1"/>
      <c r="C23" s="1"/>
      <c r="D23" s="6"/>
      <c r="E23" s="1"/>
    </row>
  </sheetData>
  <mergeCells count="4">
    <mergeCell ref="B21:E21"/>
    <mergeCell ref="B22:E22"/>
    <mergeCell ref="B15:E15"/>
    <mergeCell ref="B16:E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B17" sqref="B17"/>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6">
      <c r="A1" s="2" t="s">
        <v>44</v>
      </c>
      <c r="B1" s="6"/>
      <c r="C1" s="6"/>
      <c r="D1" s="1"/>
      <c r="E1" s="1"/>
      <c r="F1" s="1"/>
    </row>
    <row r="2" spans="1:6">
      <c r="A2" s="16" t="s">
        <v>0</v>
      </c>
      <c r="B2" s="17" t="s">
        <v>2</v>
      </c>
      <c r="C2" s="17" t="s">
        <v>1</v>
      </c>
      <c r="D2" s="16" t="s">
        <v>3</v>
      </c>
      <c r="E2" s="16" t="s">
        <v>4</v>
      </c>
      <c r="F2" s="2"/>
    </row>
    <row r="3" spans="1:6">
      <c r="A3" s="1" t="s">
        <v>5</v>
      </c>
      <c r="B3" s="6">
        <v>597</v>
      </c>
      <c r="C3" s="6">
        <v>7513975</v>
      </c>
      <c r="D3" s="6">
        <v>8</v>
      </c>
      <c r="E3" s="6">
        <v>7</v>
      </c>
      <c r="F3" s="1"/>
    </row>
    <row r="4" spans="1:6">
      <c r="A4" s="1" t="s">
        <v>6</v>
      </c>
      <c r="B4" s="6">
        <v>428</v>
      </c>
      <c r="C4" s="6">
        <v>5838748</v>
      </c>
      <c r="D4" s="6">
        <v>7</v>
      </c>
      <c r="E4" s="6">
        <v>6</v>
      </c>
      <c r="F4" s="1"/>
    </row>
    <row r="5" spans="1:6">
      <c r="A5" s="1" t="s">
        <v>7</v>
      </c>
      <c r="B5" s="6">
        <v>271</v>
      </c>
      <c r="C5" s="6">
        <v>4720471</v>
      </c>
      <c r="D5" s="6">
        <v>6</v>
      </c>
      <c r="E5" s="6">
        <v>5</v>
      </c>
      <c r="F5" s="1"/>
    </row>
    <row r="6" spans="1:6">
      <c r="A6" s="1" t="s">
        <v>8</v>
      </c>
      <c r="B6" s="6">
        <v>182</v>
      </c>
      <c r="C6" s="6">
        <v>1685484</v>
      </c>
      <c r="D6" s="6">
        <v>11</v>
      </c>
      <c r="E6" s="6">
        <v>9</v>
      </c>
      <c r="F6" s="1"/>
    </row>
    <row r="7" spans="1:6">
      <c r="A7" s="1" t="s">
        <v>9</v>
      </c>
      <c r="B7" s="6">
        <v>158</v>
      </c>
      <c r="C7" s="6">
        <v>2558372</v>
      </c>
      <c r="D7" s="6">
        <v>6</v>
      </c>
      <c r="E7" s="6">
        <v>6</v>
      </c>
      <c r="F7" s="1"/>
    </row>
    <row r="8" spans="1:6">
      <c r="A8" s="1" t="s">
        <v>10</v>
      </c>
      <c r="B8" s="6">
        <v>48</v>
      </c>
      <c r="C8" s="6">
        <v>514770</v>
      </c>
      <c r="D8" s="6">
        <v>9</v>
      </c>
      <c r="E8" s="6">
        <v>8</v>
      </c>
      <c r="F8" s="1"/>
    </row>
    <row r="9" spans="1:6">
      <c r="A9" s="1" t="s">
        <v>11</v>
      </c>
      <c r="B9" s="34" t="s">
        <v>20</v>
      </c>
      <c r="C9" s="6">
        <v>243663</v>
      </c>
      <c r="D9" s="34" t="s">
        <v>20</v>
      </c>
      <c r="E9" s="34" t="s">
        <v>20</v>
      </c>
      <c r="F9" s="1"/>
    </row>
    <row r="10" spans="1:6">
      <c r="A10" s="1" t="s">
        <v>12</v>
      </c>
      <c r="B10" s="34" t="s">
        <v>20</v>
      </c>
      <c r="C10" s="6">
        <v>385397</v>
      </c>
      <c r="D10" s="34" t="s">
        <v>20</v>
      </c>
      <c r="E10" s="34" t="s">
        <v>20</v>
      </c>
      <c r="F10" s="1"/>
    </row>
    <row r="11" spans="1:6">
      <c r="A11" s="3" t="s">
        <v>13</v>
      </c>
      <c r="B11" s="5">
        <v>1716</v>
      </c>
      <c r="C11" s="5">
        <v>23464086</v>
      </c>
      <c r="D11" s="5">
        <v>7</v>
      </c>
      <c r="E11" s="5">
        <v>7</v>
      </c>
      <c r="F11" s="1"/>
    </row>
    <row r="12" spans="1:6">
      <c r="A12" s="95" t="s">
        <v>14</v>
      </c>
      <c r="B12" s="90" t="s">
        <v>36</v>
      </c>
      <c r="C12" s="97"/>
      <c r="D12" s="97"/>
      <c r="E12" s="98"/>
      <c r="F12" s="1"/>
    </row>
    <row r="13" spans="1:6">
      <c r="A13" s="96"/>
      <c r="B13" s="90" t="s">
        <v>37</v>
      </c>
      <c r="C13" s="97"/>
      <c r="D13" s="97"/>
      <c r="E13" s="98"/>
      <c r="F13" s="1"/>
    </row>
    <row r="14" spans="1:6">
      <c r="A14" s="30"/>
      <c r="B14" s="90" t="s">
        <v>38</v>
      </c>
      <c r="C14" s="97"/>
      <c r="D14" s="97"/>
      <c r="E14" s="98"/>
      <c r="F14" s="1"/>
    </row>
    <row r="15" spans="1:6">
      <c r="A15" s="30"/>
      <c r="B15" s="98" t="s">
        <v>50</v>
      </c>
      <c r="C15" s="99"/>
      <c r="D15" s="99"/>
      <c r="E15" s="99"/>
      <c r="F15" s="1"/>
    </row>
    <row r="16" spans="1:6" ht="24" customHeight="1">
      <c r="A16" s="19"/>
      <c r="B16" s="114" t="s">
        <v>52</v>
      </c>
      <c r="C16" s="115"/>
      <c r="D16" s="115"/>
      <c r="E16" s="115"/>
      <c r="F16" s="1"/>
    </row>
    <row r="17" spans="1:6">
      <c r="A17" s="20"/>
      <c r="B17" s="98" t="s">
        <v>39</v>
      </c>
      <c r="C17" s="97"/>
      <c r="D17" s="97"/>
      <c r="E17" s="98"/>
      <c r="F17" s="1"/>
    </row>
    <row r="18" spans="1:6">
      <c r="A18" s="30" t="s">
        <v>51</v>
      </c>
      <c r="B18" s="98"/>
      <c r="C18" s="98"/>
      <c r="D18" s="100"/>
      <c r="E18" s="100"/>
    </row>
    <row r="19" spans="1:6">
      <c r="A19" s="20"/>
      <c r="B19" s="1"/>
      <c r="C19" s="1"/>
    </row>
    <row r="20" spans="1:6">
      <c r="A20" s="20"/>
      <c r="B20" s="1"/>
      <c r="C20" s="1"/>
    </row>
    <row r="21" spans="1:6">
      <c r="A21" s="20"/>
      <c r="B21" s="1"/>
      <c r="C21" s="1"/>
    </row>
    <row r="22" spans="1:6">
      <c r="A22" s="20"/>
      <c r="B22" s="1"/>
      <c r="C22" s="1"/>
    </row>
    <row r="23" spans="1:6">
      <c r="A23" s="20"/>
      <c r="B23" s="1"/>
      <c r="C23" s="1"/>
    </row>
    <row r="24" spans="1:6">
      <c r="A24" s="20"/>
      <c r="B24" s="1"/>
      <c r="C24" s="1"/>
    </row>
    <row r="25" spans="1:6">
      <c r="A25" s="20"/>
      <c r="B25" s="1"/>
      <c r="C25" s="1"/>
    </row>
    <row r="26" spans="1:6">
      <c r="A26" s="7"/>
      <c r="B26" s="6"/>
      <c r="C26" s="6"/>
    </row>
    <row r="27" spans="1:6">
      <c r="A27" s="7"/>
      <c r="B27" s="33"/>
      <c r="C27" s="6"/>
    </row>
    <row r="28" spans="1:6">
      <c r="A28" s="30"/>
      <c r="B28" s="1"/>
      <c r="C28" s="1"/>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1CD491CB-C3F6-439C-ADD5-25ECA17E79E5}">
  <ds:schemaRefs>
    <ds:schemaRef ds:uri="http://schemas.microsoft.com/sharepoint/v3/contenttype/forms"/>
  </ds:schemaRefs>
</ds:datastoreItem>
</file>

<file path=customXml/itemProps2.xml><?xml version="1.0" encoding="utf-8"?>
<ds:datastoreItem xmlns:ds="http://schemas.openxmlformats.org/officeDocument/2006/customXml" ds:itemID="{273FED59-27F6-4F9A-8384-8CADE00FD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20DF90-5226-4845-B831-A215220109AF}">
  <ds:schemaRefs>
    <ds:schemaRef ds:uri="http://purl.org/dc/terms/"/>
    <ds:schemaRef ds:uri="http://schemas.microsoft.com/office/2006/documentManagement/types"/>
    <ds:schemaRef ds:uri="a6e37f15-e22f-4b6d-8630-0cd498122f22"/>
    <ds:schemaRef ds:uri="http://schemas.microsoft.com/office/infopath/2007/PartnerControls"/>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All patients (State)</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2017-05-30T03:51:49Z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