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027/Analysis Output/Data sent to Commission_FINAL/"/>
    </mc:Choice>
  </mc:AlternateContent>
  <bookViews>
    <workbookView xWindow="390" yWindow="585" windowWidth="17895" windowHeight="6345" tabRatio="926"/>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"'f1c27ab6-e040-4b2d-a792-22d600c7ac38'"</definedName>
    <definedName name="_xlnm._FilterDatabase" localSheetId="2" hidden="1">'All patients (SA3)'!$A$2:$J$342</definedName>
    <definedName name="_xlnm._FilterDatabase" localSheetId="3" hidden="1">'All patients (State)'!$A$2:$H$11</definedName>
    <definedName name="_xlnm._FilterDatabase" localSheetId="5" hidden="1">'All patients(Indigenous status)'!$A$2:$F$20</definedName>
    <definedName name="_xlnm._FilterDatabase" localSheetId="6" hidden="1">'Patient funding status'!$A$11:$G$11</definedName>
    <definedName name="_xlnm._FilterDatabase" localSheetId="8" hidden="1">'Private patients (State)'!$A$2:$E$11</definedName>
    <definedName name="_xlnm._FilterDatabase" localSheetId="7" hidden="1">'Public patients (State)'!$A$2:$E$11</definedName>
  </definedNames>
  <calcPr calcId="152511"/>
</workbook>
</file>

<file path=xl/calcChain.xml><?xml version="1.0" encoding="utf-8"?>
<calcChain xmlns="http://schemas.openxmlformats.org/spreadsheetml/2006/main">
  <c r="B13" i="11" l="1"/>
  <c r="B12" i="11"/>
  <c r="B11" i="11"/>
  <c r="B10" i="11"/>
  <c r="B9" i="11"/>
  <c r="B8" i="11"/>
  <c r="B7" i="11"/>
  <c r="B6" i="11"/>
  <c r="H4" i="3" l="1"/>
  <c r="H5" i="3"/>
  <c r="H6" i="3"/>
  <c r="H7" i="3"/>
  <c r="H8" i="3"/>
  <c r="H11" i="3"/>
  <c r="H3" i="3"/>
</calcChain>
</file>

<file path=xl/sharedStrings.xml><?xml version="1.0" encoding="utf-8"?>
<sst xmlns="http://schemas.openxmlformats.org/spreadsheetml/2006/main" count="2000" uniqueCount="761">
  <si>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</si>
  <si>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</si>
  <si>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</si>
  <si>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</si>
  <si>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</si>
  <si>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</si>
  <si>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</si>
  <si>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</si>
  <si>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</si>
  <si>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</si>
  <si>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</si>
  <si>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</si>
  <si>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</si>
  <si>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</si>
  <si>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</si>
  <si>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</si>
  <si>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</si>
  <si>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</si>
  <si>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</si>
  <si>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</si>
  <si>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</si>
  <si>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</si>
  <si>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</si>
  <si>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</si>
  <si>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</si>
  <si>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</si>
  <si>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</si>
  <si>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</si>
  <si>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</si>
  <si>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</si>
  <si>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</si>
  <si>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</si>
  <si>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</si>
  <si>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</si>
  <si>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</si>
  <si>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</si>
  <si>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</si>
  <si>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</si>
  <si>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</si>
  <si>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</si>
  <si>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</si>
  <si>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</si>
  <si>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</si>
  <si>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</si>
  <si>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</si>
  <si>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</si>
  <si>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</si>
  <si>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</si>
  <si>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</si>
  <si>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</si>
  <si>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</si>
  <si>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</si>
  <si>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</si>
  <si>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</si>
  <si>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</si>
  <si>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</si>
  <si>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</si>
  <si>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</si>
  <si>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</si>
  <si>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</si>
  <si>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</si>
  <si>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</si>
  <si>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</si>
  <si>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</si>
  <si>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</si>
  <si>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</si>
  <si>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</si>
  <si>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</si>
  <si>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</si>
  <si>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</si>
  <si>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</si>
  <si>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</si>
  <si>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</si>
  <si>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</si>
  <si>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</si>
  <si>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</si>
  <si>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</si>
  <si>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</si>
  <si>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</si>
  <si>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</si>
  <si>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</si>
  <si>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</si>
  <si>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</si>
  <si>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</si>
  <si>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</si>
  <si>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</si>
  <si>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</si>
  <si>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</si>
  <si>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</si>
  <si>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</si>
  <si>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</si>
  <si>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</si>
  <si>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</si>
  <si>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</si>
  <si>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</si>
  <si>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</si>
  <si>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</si>
  <si>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</si>
  <si>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</si>
  <si>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</si>
  <si>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</si>
  <si>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</si>
  <si>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</si>
  <si>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</si>
  <si>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</si>
  <si>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</si>
  <si>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</si>
  <si>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</si>
  <si>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</si>
  <si>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</si>
  <si>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</si>
  <si>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</si>
  <si>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</si>
  <si>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</si>
  <si>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</si>
  <si>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</si>
  <si>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</si>
  <si>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</si>
  <si>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</si>
  <si>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</si>
  <si>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</si>
  <si>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</si>
  <si>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</si>
  <si>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</si>
  <si>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</si>
  <si>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</si>
  <si>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</si>
  <si>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</si>
  <si>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</si>
  <si>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</si>
  <si>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</si>
  <si>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</si>
  <si>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</si>
  <si>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</si>
  <si>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</si>
  <si>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</si>
  <si>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</si>
  <si>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</si>
  <si>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</si>
  <si>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</si>
  <si>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</si>
  <si>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</si>
  <si>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</si>
  <si>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</si>
  <si>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</si>
  <si>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</si>
  <si>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</si>
  <si>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</si>
  <si>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</si>
  <si>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</si>
  <si>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</si>
  <si>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</si>
  <si>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</si>
  <si>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</si>
  <si>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</si>
  <si>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</si>
  <si>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</si>
  <si>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</si>
  <si>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</si>
  <si>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</si>
  <si>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</si>
  <si>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</si>
  <si>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</si>
  <si>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</si>
  <si>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</si>
  <si>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</si>
  <si>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</si>
  <si>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</si>
  <si>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</si>
  <si>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</si>
  <si>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</si>
  <si>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</si>
  <si>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</si>
  <si>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</si>
  <si>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</si>
  <si>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</si>
  <si>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</si>
  <si>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</si>
  <si>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</si>
  <si>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</si>
  <si>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</si>
  <si>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</si>
  <si>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</si>
  <si>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</si>
  <si>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</si>
  <si>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</si>
  <si>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</si>
  <si>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</si>
  <si>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</si>
  <si>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</si>
  <si>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</si>
  <si>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</si>
  <si>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</si>
  <si>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</si>
  <si>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</si>
  <si>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</si>
  <si>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</si>
  <si>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</si>
  <si>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</si>
  <si>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</si>
  <si>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</si>
  <si>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</si>
  <si>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</si>
  <si>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</si>
  <si>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</si>
  <si>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</si>
  <si>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</si>
  <si>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</si>
  <si>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</si>
  <si>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</si>
  <si>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</si>
  <si>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</si>
  <si>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</si>
  <si>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</si>
  <si>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</si>
  <si>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</si>
  <si>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</si>
  <si>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</si>
  <si>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</si>
  <si>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</si>
  <si>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</si>
  <si>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</si>
  <si>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</si>
  <si>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</si>
  <si>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</si>
  <si>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</si>
  <si>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</si>
  <si>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</si>
  <si>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</si>
  <si>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</si>
  <si>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</si>
  <si>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</si>
  <si>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</si>
  <si>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</si>
  <si>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</si>
  <si>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</si>
  <si>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</si>
  <si>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</si>
  <si>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</si>
  <si>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</si>
  <si>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</si>
  <si>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</si>
  <si>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</si>
  <si>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</si>
  <si>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</si>
  <si>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</si>
  <si>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</si>
  <si>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</si>
  <si>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</si>
  <si>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</si>
  <si>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</si>
  <si>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</si>
  <si>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</si>
  <si>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</si>
  <si>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</si>
  <si>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</si>
  <si>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</si>
  <si>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</si>
  <si>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</si>
  <si>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</si>
  <si>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</si>
  <si>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</si>
  <si>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</si>
  <si>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</si>
  <si>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</si>
  <si>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</si>
  <si>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</si>
  <si>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</si>
  <si>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</si>
  <si>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</si>
  <si>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</si>
  <si>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</si>
  <si>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</si>
  <si>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</si>
  <si>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</si>
  <si>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</si>
  <si>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</si>
  <si>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</si>
  <si>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</si>
  <si>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</si>
  <si>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</si>
  <si>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</si>
  <si>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</si>
  <si>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</si>
  <si>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</si>
  <si>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</si>
  <si>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</si>
  <si>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</si>
  <si>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</si>
  <si>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</si>
  <si>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</si>
  <si>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</si>
  <si>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</si>
  <si>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</si>
  <si>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</si>
  <si>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</si>
  <si>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</si>
  <si>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</si>
  <si>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</si>
  <si>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</si>
  <si>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</si>
  <si>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</si>
  <si>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</si>
  <si>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</si>
  <si>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</si>
  <si>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</si>
  <si>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</si>
  <si>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</si>
  <si>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</si>
  <si>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</si>
  <si>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</si>
  <si>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</si>
  <si>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</si>
  <si>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</si>
  <si>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</si>
  <si>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</si>
  <si>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</si>
  <si>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</si>
  <si>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</si>
  <si>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</si>
  <si>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</si>
  <si>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</si>
  <si>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</si>
  <si>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</si>
  <si>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</si>
  <si>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</si>
  <si>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</si>
  <si>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</si>
  <si>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</si>
  <si>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</si>
  <si>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</si>
  <si>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</si>
  <si>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</si>
  <si>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</si>
  <si>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</si>
  <si>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</si>
  <si>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</si>
  <si>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</si>
  <si>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</si>
  <si>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</si>
  <si>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</si>
  <si>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</si>
  <si>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</si>
  <si>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</si>
  <si>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</si>
  <si>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</si>
  <si>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</si>
  <si>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</si>
  <si>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</si>
  <si>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</si>
  <si>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</si>
  <si>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</si>
  <si>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</si>
  <si>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</si>
  <si>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</si>
  <si>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</si>
  <si>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</si>
  <si>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</si>
  <si>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</si>
  <si>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</si>
  <si>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</si>
  <si>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</si>
  <si>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</si>
  <si>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</si>
  <si>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</si>
  <si>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</si>
  <si>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</si>
  <si>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</si>
  <si>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</si>
  <si>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</si>
  <si>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</si>
  <si>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</si>
  <si>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</si>
  <si>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</si>
  <si>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</si>
  <si>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</si>
  <si>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</si>
  <si>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</si>
  <si>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</si>
  <si>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</si>
  <si>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</si>
  <si>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</si>
  <si>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</si>
  <si>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</si>
  <si>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</si>
  <si>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</si>
  <si>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</si>
  <si>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</si>
  <si>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</si>
  <si>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</si>
  <si>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</si>
  <si>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</si>
  <si>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</si>
  <si>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</si>
  <si>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</si>
  <si>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</si>
  <si>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</si>
  <si>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</si>
  <si>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</si>
  <si>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</si>
  <si>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</si>
  <si>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</si>
  <si>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</si>
  <si>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</si>
  <si>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</si>
  <si>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</si>
  <si>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</si>
  <si>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</si>
  <si>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</si>
  <si>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</si>
  <si>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</si>
  <si>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</si>
  <si>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</si>
  <si>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</si>
  <si>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</si>
  <si>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</si>
  <si>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</si>
  <si>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</si>
  <si>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</si>
  <si>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</si>
  <si>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</si>
  <si>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</si>
  <si>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</si>
  <si>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</si>
  <si>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</si>
  <si>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</si>
  <si>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</si>
  <si>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</si>
  <si>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</si>
  <si>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</si>
  <si>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</si>
  <si>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</si>
  <si>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</si>
  <si>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</si>
  <si>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</si>
  <si>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</si>
  <si>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</si>
  <si>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</si>
  <si>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</si>
  <si>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</si>
  <si>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</si>
  <si>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</si>
  <si>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</si>
  <si>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</si>
  <si>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</si>
  <si>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</si>
  <si>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</si>
  <si>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</si>
  <si>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</si>
  <si>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</si>
  <si>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</si>
  <si>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</si>
  <si>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</si>
  <si>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</si>
  <si>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</si>
  <si>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</si>
  <si>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</si>
  <si>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</si>
  <si>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</si>
  <si>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</si>
  <si>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</si>
  <si>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</si>
  <si>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</si>
  <si>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</si>
  <si>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</si>
  <si>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</si>
  <si>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</si>
  <si>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</si>
  <si>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</si>
  <si>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</si>
  <si>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</si>
  <si>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</si>
  <si>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</si>
  <si>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</si>
  <si>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</si>
  <si>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</si>
  <si>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</si>
  <si>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</si>
  <si>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</si>
  <si>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</si>
  <si>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</si>
  <si>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</si>
  <si>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</si>
  <si>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</si>
  <si>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</si>
  <si>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</si>
  <si>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</si>
  <si>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</si>
  <si>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</si>
  <si>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</si>
  <si>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</si>
  <si>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</si>
  <si>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</si>
  <si>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</si>
  <si>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</si>
  <si>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</si>
  <si>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</si>
  <si>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</si>
  <si>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</si>
  <si>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</si>
  <si>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</si>
  <si>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</si>
  <si>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</si>
  <si>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</si>
  <si>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</si>
  <si>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</si>
  <si>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</si>
  <si>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</si>
  <si>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</si>
  <si>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</si>
  <si>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</si>
  <si>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</si>
  <si>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</si>
  <si>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</si>
  <si>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</si>
  <si>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</si>
  <si>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</si>
  <si>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</si>
  <si>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</si>
  <si>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</si>
  <si>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</si>
  <si>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</si>
  <si>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</si>
  <si>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</si>
  <si>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</si>
  <si>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</si>
  <si>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</si>
  <si>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</si>
  <si>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</si>
  <si>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</si>
  <si>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</si>
  <si>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</si>
  <si>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</si>
  <si>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</si>
  <si>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</si>
  <si>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</si>
  <si>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</si>
  <si>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</si>
  <si>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</si>
  <si>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</si>
  <si>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</si>
  <si>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</si>
  <si>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</si>
  <si>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</si>
  <si>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</si>
  <si>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</si>
  <si>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</si>
  <si>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</si>
  <si>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</si>
  <si>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</si>
  <si>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</si>
  <si>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</si>
  <si>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</si>
  <si>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</si>
  <si>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</si>
  <si>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</si>
  <si>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</si>
  <si>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</si>
  <si>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</si>
  <si>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</si>
  <si>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</si>
  <si>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</si>
  <si>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</si>
  <si>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</si>
  <si>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</si>
  <si>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</si>
  <si>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</si>
  <si>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</si>
  <si>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</si>
  <si>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</si>
  <si>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</si>
  <si>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</si>
  <si>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</si>
  <si>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</si>
  <si>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</si>
  <si>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</si>
  <si>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</si>
  <si>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</si>
  <si>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</si>
  <si>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</si>
  <si>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</si>
  <si>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</si>
  <si>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</si>
  <si>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</si>
  <si>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</si>
  <si>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</si>
  <si>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</si>
  <si>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</si>
  <si>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</si>
  <si>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</si>
  <si>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</si>
  <si>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</si>
  <si>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</si>
  <si>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</si>
  <si>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</si>
  <si>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</si>
  <si>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</si>
  <si>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</si>
  <si>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</si>
  <si>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</si>
  <si>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</si>
  <si>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</si>
  <si>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</si>
  <si>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</si>
  <si>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</si>
  <si>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</si>
  <si>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</si>
  <si>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</si>
  <si>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</si>
  <si>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</si>
  <si>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</si>
  <si>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</si>
  <si>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</si>
  <si>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</si>
  <si>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</si>
  <si>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</si>
  <si>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</si>
  <si>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</si>
  <si>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</si>
  <si>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</si>
  <si>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</si>
  <si>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</si>
  <si>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</si>
  <si>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</si>
  <si>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</si>
  <si>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</si>
  <si>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</si>
  <si>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</si>
  <si>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</si>
  <si>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</si>
  <si>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</si>
  <si>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</si>
  <si>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</si>
  <si>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</si>
  <si>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</si>
  <si>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</si>
  <si>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</si>
  <si>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</si>
  <si>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</si>
  <si>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</si>
  <si>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</si>
  <si>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</si>
  <si>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</si>
  <si>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</si>
  <si>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</si>
  <si>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</si>
  <si>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</si>
  <si>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</si>
  <si>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</si>
  <si>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</si>
  <si>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</si>
  <si>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</si>
  <si>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</si>
  <si>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</si>
  <si>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</si>
  <si>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</si>
  <si>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</si>
  <si>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</si>
  <si>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</si>
  <si>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</si>
  <si>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</si>
  <si>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</si>
  <si>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</si>
  <si>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</si>
  <si>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</si>
  <si>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</si>
  <si>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</si>
  <si>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</si>
  <si>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</si>
  <si>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</si>
  <si>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</si>
  <si>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</si>
  <si>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</si>
  <si>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</si>
  <si>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</si>
  <si>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</si>
  <si>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</si>
  <si>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</si>
  <si>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</si>
  <si>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</si>
  <si>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</si>
  <si>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</si>
  <si>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</si>
  <si>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</si>
  <si>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</si>
  <si>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</si>
  <si>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</si>
  <si>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</si>
  <si>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</si>
  <si>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</si>
  <si>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</si>
  <si>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</si>
  <si>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</si>
  <si>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</si>
  <si>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</si>
  <si>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</si>
  <si>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</si>
  <si>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</si>
  <si>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</si>
  <si>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</si>
  <si>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</si>
  <si>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</si>
  <si>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</si>
  <si>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</si>
  <si>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</si>
  <si>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</si>
  <si>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</si>
  <si>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n.p.</t>
  </si>
  <si>
    <t>Patient funding status</t>
  </si>
  <si>
    <t>Hospitalisations for public patients (% of total)</t>
  </si>
  <si>
    <t>Hospitalisations for private patients (% of total)</t>
  </si>
  <si>
    <t>Ratio public/private patients (state level)</t>
  </si>
  <si>
    <t>Australian age and sex-standardised rate (a)</t>
  </si>
  <si>
    <t>Public</t>
  </si>
  <si>
    <t>Private</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</si>
  <si>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</si>
  <si>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Age and sex standardised rate per 100,000 (Lowest SA3)</t>
  </si>
  <si>
    <t>Age and sex standardised rate per 100,000 (Highest SA3)</t>
  </si>
  <si>
    <t>Magnitude of difference between lowest and highest SA3</t>
  </si>
  <si>
    <t>Median age of public patients</t>
  </si>
  <si>
    <t>Median age of private patients</t>
  </si>
  <si>
    <t>Median age of all patients</t>
  </si>
  <si>
    <t>683*</t>
  </si>
  <si>
    <t>2515*</t>
  </si>
  <si>
    <t>Table 1. Number of cataract surgery hospitalisations per 100,000 people, 40 years and over, by SA3, 2014-15</t>
  </si>
  <si>
    <t>Table 3. Number of cataract surgery hospitalisations per 100,000 people, 40 years and over, by remoteness and SES, 2014-15</t>
  </si>
  <si>
    <t>Table 5. Number of cataract surgery hospitalisations per 100,000 people, 40 years and over, by patient funding status, 2014-15</t>
  </si>
  <si>
    <t xml:space="preserve">n.p. </t>
  </si>
  <si>
    <t>Submitted to Commission</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</si>
  <si>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</si>
  <si>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</si>
  <si>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</si>
  <si>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</si>
  <si>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</si>
  <si>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</si>
  <si>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rPr>
        <i/>
        <sz val="8"/>
        <rFont val="Arial"/>
        <family val="2"/>
      </rPr>
      <t xml:space="preserve">Source: </t>
    </r>
    <r>
      <rPr>
        <sz val="8"/>
        <rFont val="Arial"/>
        <family val="2"/>
      </rPr>
      <t>AIHW analysis of National Hospital Morbidity Database 2014-15 and ABS Estimated Resident Population 30 June 2014.</t>
    </r>
  </si>
  <si>
    <t>2048*</t>
  </si>
  <si>
    <t xml:space="preserve">Data from ACT private free-standing hospitals, which undertake some cataract surgry, were not provided to the National Hospital Morbidity Database. For this reason, results for ACT are not published. Age and sex standardised rates for ACT were not included in calculation of deciles.   </t>
  </si>
  <si>
    <t>Data from ACT private free-standing hospitals, which undertake some cataract surgry, were not provided to the National Hospital Morbidity Database. For this reason, results for ACT are not published separately, but are included in the Australia total.</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</si>
  <si>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</si>
  <si>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</si>
  <si>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ACT data are included.</t>
  </si>
  <si>
    <t>(a) Australia total does not equal the sum of components due to rounding.</t>
  </si>
  <si>
    <t>Note:</t>
  </si>
  <si>
    <t>See Notes and Source below.</t>
  </si>
  <si>
    <t>Hospitalisations for private patients do incur a charge to the patient and/or a third party payer.</t>
  </si>
  <si>
    <t>Age and sex standardised rate (ASR) of public patients (% of total ASR)</t>
  </si>
  <si>
    <t>Age and sex standardised rate (ASR) of private patients (% of total ASR</t>
  </si>
  <si>
    <t>Total</t>
  </si>
  <si>
    <t>Number of cataract surgery hospitalisations per 100,000 people aged 40 years and over, 2014–15</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</si>
  <si>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</si>
  <si>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</si>
  <si>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Correspondences for SA1 and remoteness</t>
  </si>
  <si>
    <t>Table 4. Number of cataract surgery hospitalisations per 100,000 people, 40 years and over, by state and territory and Indigenous status, 2014-15</t>
  </si>
  <si>
    <t>Table 6. Number of cataract surgery hospitalisations per 100,000 people, 40 years and over, by state and territory and patient funding status, 2014-15</t>
  </si>
  <si>
    <t>Table 7. Number of cataract surgery hospitalisations per 100,000 people, 40 years and over, by state and territory, public patients, 2014-15</t>
  </si>
  <si>
    <t>Table 8. Number of cataract surgery hospitalisations per 100,000 people, 40 years and over, by state and territory, private patients, 2014-15</t>
  </si>
  <si>
    <r>
      <t xml:space="preserve">This workbook provides data for the Australian atlas of healthcare variation 2.0: 
</t>
    </r>
    <r>
      <rPr>
        <b/>
        <sz val="8"/>
        <rFont val="Arial"/>
        <family val="2"/>
      </rPr>
      <t xml:space="preserve">Number of cataract surgery hospitalisations per 100,000 people aged 40 years and over, 2014–15
</t>
    </r>
    <r>
      <rPr>
        <sz val="8"/>
        <rFont val="Arial"/>
        <family val="2"/>
      </rPr>
      <t xml:space="preserve">
Data from ACT private free-standing day hospital facilities, which undertake some catract surgery, were not provided to the National Hospital Morbidity Database. For this reason, results for ACT are not published seperately.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</si>
  <si>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</si>
  <si>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</si>
  <si>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t>Table 2. Number of cataract surgery hospitalisations per 100,000 people, 40 years and over, by state and territory,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</si>
</sst>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120">
    <xf numFmtId="0" fontId="0" fillId="0" borderId="0" xfId="0"/>
    <xf numFmtId="0" fontId="1" fillId="0" borderId="0" xfId="0"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6" fillId="0" borderId="0" xfId="0" applyFont="1" applyAlignment="1">
      <alignment vertical="center"/>
    </xf>
    <xf numFmtId="0" fontId="7" fillId="0" borderId="0" xfId="0" applyFont="1" applyAlignment="1">
      <alignment horizontal="left" vertical="center" indent="5"/>
    </xf>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1" fillId="0" borderId="9" xfId="0" applyFont="1" applyBorder="1"/>
    <xf numFmtId="0" fontId="1" fillId="0" borderId="0" xfId="0" applyFont="1" applyAlignment="1">
      <alignment horizontal="right"/>
    </xf>
    <xf numFmtId="3" fontId="1" fillId="0" borderId="0" xfId="0" applyNumberFormat="1"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1" xfId="0" applyNumberFormat="1" applyFont="1" applyBorder="1" applyAlignment="1">
      <alignment horizontal="right"/>
    </xf>
    <xf numFmtId="0" fontId="2" fillId="0" borderId="10" xfId="0" applyFont="1" applyBorder="1" applyAlignment="1">
      <alignment wrapText="1"/>
    </xf>
    <xf numFmtId="0" fontId="3" fillId="0" borderId="0" xfId="0" applyFont="1" applyAlignment="1">
      <alignment vertical="top"/>
    </xf>
    <xf numFmtId="0" fontId="1" fillId="0" borderId="0" xfId="1" applyFont="1"/>
    <xf numFmtId="0" fontId="2" fillId="0" borderId="10" xfId="3" applyFont="1" applyBorder="1"/>
    <xf numFmtId="0" fontId="1" fillId="0" borderId="0" xfId="3"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164" fontId="2" fillId="0" borderId="1" xfId="3" applyNumberFormat="1" applyFont="1" applyBorder="1"/>
    <xf numFmtId="1" fontId="1" fillId="0" borderId="11" xfId="0" applyNumberFormat="1" applyFont="1" applyBorder="1"/>
    <xf numFmtId="1" fontId="1" fillId="0" borderId="0" xfId="0" applyNumberFormat="1" applyFont="1" applyBorder="1"/>
    <xf numFmtId="0" fontId="2" fillId="0" borderId="11" xfId="3" applyFont="1" applyBorder="1" applyAlignment="1">
      <alignment wrapText="1"/>
    </xf>
    <xf numFmtId="1" fontId="2" fillId="0" borderId="1" xfId="0" applyNumberFormat="1" applyFont="1" applyBorder="1"/>
    <xf numFmtId="3" fontId="2" fillId="0" borderId="1" xfId="3" applyNumberFormat="1" applyFont="1" applyBorder="1"/>
    <xf numFmtId="0" fontId="2" fillId="0" borderId="10" xfId="0" applyFont="1" applyBorder="1" applyAlignment="1">
      <alignment horizontal="right" wrapText="1"/>
    </xf>
    <xf numFmtId="3" fontId="2" fillId="0" borderId="10" xfId="0" applyNumberFormat="1" applyFont="1" applyBorder="1" applyAlignment="1">
      <alignment horizontal="right" wrapText="1"/>
    </xf>
    <xf numFmtId="164" fontId="1" fillId="0" borderId="0" xfId="0" applyNumberFormat="1" applyFont="1" applyAlignment="1">
      <alignment horizontal="right"/>
    </xf>
    <xf numFmtId="164" fontId="1" fillId="0" borderId="1" xfId="0" applyNumberFormat="1" applyFont="1" applyBorder="1" applyAlignment="1">
      <alignment horizontal="right"/>
    </xf>
    <xf numFmtId="0" fontId="1" fillId="0" borderId="0" xfId="3" applyFont="1" applyAlignment="1">
      <alignment vertical="center" wrapText="1"/>
    </xf>
    <xf numFmtId="0" fontId="2" fillId="3" borderId="0" xfId="0" applyFont="1" applyFill="1"/>
    <xf numFmtId="0" fontId="2" fillId="0" borderId="10" xfId="3" applyFont="1" applyBorder="1" applyAlignment="1">
      <alignment horizontal="right" wrapText="1"/>
    </xf>
    <xf numFmtId="0" fontId="1" fillId="0" borderId="0" xfId="3" applyFont="1" applyBorder="1" applyAlignment="1">
      <alignment vertical="center" wrapText="1"/>
    </xf>
    <xf numFmtId="0" fontId="2" fillId="0" borderId="1" xfId="3" applyFont="1" applyBorder="1" applyAlignment="1">
      <alignment vertical="center" wrapText="1"/>
    </xf>
    <xf numFmtId="0" fontId="1" fillId="0" borderId="0" xfId="0" applyNumberFormat="1" applyFont="1"/>
    <xf numFmtId="0" fontId="1" fillId="0" borderId="1" xfId="0" applyFont="1" applyBorder="1" applyAlignment="1">
      <alignment horizontal="right"/>
    </xf>
    <xf numFmtId="1" fontId="1" fillId="0" borderId="0" xfId="0" applyNumberFormat="1" applyFont="1" applyBorder="1" applyAlignment="1">
      <alignment horizontal="right"/>
    </xf>
    <xf numFmtId="3" fontId="1" fillId="0" borderId="0" xfId="3" applyNumberFormat="1" applyFont="1" applyAlignment="1">
      <alignment horizontal="right"/>
    </xf>
    <xf numFmtId="164" fontId="1" fillId="0" borderId="0" xfId="3" applyNumberFormat="1" applyFont="1" applyBorder="1" applyAlignment="1">
      <alignment horizontal="right"/>
    </xf>
    <xf numFmtId="0" fontId="1" fillId="0" borderId="0" xfId="3" applyFont="1" applyAlignment="1">
      <alignment horizontal="right" vertical="center" wrapText="1"/>
    </xf>
    <xf numFmtId="0" fontId="1" fillId="0" borderId="0" xfId="0" applyFont="1" applyBorder="1"/>
    <xf numFmtId="3" fontId="1" fillId="0" borderId="0" xfId="0" applyNumberFormat="1" applyFont="1" applyBorder="1"/>
    <xf numFmtId="3" fontId="1" fillId="0" borderId="0" xfId="0" applyNumberFormat="1" applyFont="1" applyBorder="1" applyAlignment="1">
      <alignment horizontal="right"/>
    </xf>
    <xf numFmtId="0" fontId="1" fillId="0" borderId="0" xfId="0" applyFont="1" applyBorder="1" applyAlignment="1">
      <alignment horizontal="right"/>
    </xf>
    <xf numFmtId="0" fontId="1" fillId="0" borderId="0" xfId="0" applyFont="1" applyBorder="1" applyAlignment="1">
      <alignment horizontal="left" wrapText="1"/>
    </xf>
    <xf numFmtId="0" fontId="1" fillId="0" borderId="0" xfId="0" applyFont="1" applyBorder="1" applyAlignment="1">
      <alignment horizontal="left"/>
    </xf>
    <xf numFmtId="14" fontId="2" fillId="3" borderId="0" xfId="0" applyNumberFormat="1" applyFont="1" applyFill="1" applyAlignment="1">
      <alignment horizontal="left" wrapText="1"/>
    </xf>
    <xf numFmtId="0" fontId="2" fillId="0" borderId="0" xfId="0" applyFont="1" applyBorder="1" applyAlignment="1">
      <alignment wrapText="1"/>
    </xf>
    <xf numFmtId="164" fontId="1" fillId="0" borderId="0" xfId="0" applyNumberFormat="1" applyFont="1" applyBorder="1"/>
    <xf numFmtId="3" fontId="2" fillId="0" borderId="0" xfId="0" applyNumberFormat="1" applyFont="1" applyBorder="1"/>
    <xf numFmtId="1" fontId="1" fillId="0" borderId="0" xfId="0" applyNumberFormat="1" applyFont="1"/>
    <xf numFmtId="2" fontId="2" fillId="0" borderId="10" xfId="0" applyNumberFormat="1" applyFont="1" applyBorder="1" applyAlignment="1">
      <alignment horizontal="right" wrapText="1"/>
    </xf>
    <xf numFmtId="1" fontId="1" fillId="0" borderId="0" xfId="0" applyNumberFormat="1" applyFont="1" applyAlignment="1">
      <alignment horizontal="right"/>
    </xf>
    <xf numFmtId="1" fontId="0" fillId="0" borderId="0" xfId="0" applyNumberFormat="1"/>
    <xf numFmtId="164" fontId="0" fillId="0" borderId="0" xfId="0" applyNumberFormat="1"/>
    <xf numFmtId="0" fontId="1" fillId="0" borderId="0" xfId="4" applyFont="1"/>
    <xf numFmtId="0" fontId="1" fillId="0" borderId="0" xfId="0" applyFont="1" applyAlignment="1">
      <alignment wrapText="1"/>
    </xf>
    <xf numFmtId="0" fontId="0" fillId="0" borderId="0" xfId="0" applyAlignment="1">
      <alignment wrapText="1"/>
    </xf>
    <xf numFmtId="0" fontId="1" fillId="0" borderId="0" xfId="4" applyFont="1" applyBorder="1" applyAlignment="1">
      <alignment vertical="top" wrapText="1"/>
    </xf>
    <xf numFmtId="0" fontId="3" fillId="0" borderId="0" xfId="4" applyFont="1" applyFill="1" applyAlignment="1">
      <alignment vertical="top"/>
    </xf>
    <xf numFmtId="0" fontId="1" fillId="0" borderId="0" xfId="4" applyFont="1" applyFill="1"/>
    <xf numFmtId="0" fontId="3" fillId="0" borderId="0" xfId="3" applyFont="1" applyAlignment="1">
      <alignment vertical="top"/>
    </xf>
    <xf numFmtId="0" fontId="3" fillId="0" borderId="0" xfId="3" applyFont="1"/>
    <xf numFmtId="0" fontId="2" fillId="0" borderId="0" xfId="3" applyFont="1" applyBorder="1"/>
    <xf numFmtId="164" fontId="2" fillId="0" borderId="0" xfId="3" applyNumberFormat="1" applyFont="1" applyBorder="1"/>
    <xf numFmtId="0" fontId="2" fillId="0" borderId="0" xfId="3" applyFont="1" applyBorder="1" applyAlignment="1">
      <alignment vertical="center" wrapText="1"/>
    </xf>
    <xf numFmtId="0" fontId="2" fillId="0" borderId="0" xfId="0" applyFont="1" applyBorder="1"/>
    <xf numFmtId="1" fontId="2" fillId="0" borderId="0" xfId="0" applyNumberFormat="1" applyFont="1" applyBorder="1"/>
    <xf numFmtId="3" fontId="2" fillId="0" borderId="0" xfId="3" applyNumberFormat="1" applyFont="1" applyBorder="1"/>
    <xf numFmtId="0" fontId="1" fillId="2" borderId="0" xfId="0" applyFont="1" applyFill="1" applyBorder="1" applyAlignment="1">
      <alignment horizontal="left" vertical="top" wrapText="1"/>
    </xf>
    <xf numFmtId="0" fontId="1" fillId="0" borderId="0" xfId="0" applyFont="1" applyBorder="1" applyAlignment="1"/>
    <xf numFmtId="0" fontId="1" fillId="0" borderId="0" xfId="0" applyFont="1" applyAlignment="1"/>
    <xf numFmtId="3" fontId="1" fillId="0" borderId="0" xfId="0" applyNumberFormat="1" applyFont="1" applyAlignment="1"/>
    <xf numFmtId="0" fontId="0" fillId="0" borderId="0" xfId="0" applyAlignment="1"/>
    <xf numFmtId="0" fontId="2" fillId="0" borderId="5" xfId="0" applyFont="1" applyBorder="1" applyAlignment="1">
      <alignment horizontal="left"/>
    </xf>
    <xf numFmtId="0" fontId="2" fillId="0" borderId="6" xfId="0" applyFont="1" applyBorder="1" applyAlignment="1">
      <alignment horizontal="lef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wrapText="1"/>
    </xf>
    <xf numFmtId="0" fontId="0" fillId="0" borderId="0" xfId="0" applyAlignment="1">
      <alignment wrapText="1"/>
    </xf>
    <xf numFmtId="0" fontId="1" fillId="0" borderId="0" xfId="4" applyFont="1"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wrapText="1"/>
    </xf>
    <xf numFmtId="0" fontId="1" fillId="0" borderId="0" xfId="4" applyFont="1" applyFill="1" applyBorder="1" applyAlignment="1">
      <alignment vertical="top" wrapText="1"/>
    </xf>
    <xf numFmtId="0" fontId="0" fillId="0" borderId="0" xfId="0" applyBorder="1" applyAlignment="1">
      <alignment vertical="top" wrapText="1"/>
    </xf>
    <xf numFmtId="0" fontId="1" fillId="0" borderId="0" xfId="4" applyFont="1" applyFill="1" applyBorder="1" applyAlignment="1">
      <alignment horizontal="left" wrapText="1"/>
    </xf>
  </cellXfs>
  <cellStyles count="5">
    <cellStyle name="Hyperlink" xfId="1" builtinId="8"/>
    <cellStyle name="Normal" xfId="0" builtinId="0"/>
    <cellStyle name="Normal 2"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6609080</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Normal="100" workbookViewId="0">
      <selection activeCell="B13" sqref="B13"/>
    </sheetView>
  </sheetViews>
  <sheetFormatPr defaultRowHeight="15"/>
  <cols>
    <col min="1" max="1" width="11" customWidth="1"/>
    <col min="2" max="2" width="129.42578125" customWidth="1"/>
  </cols>
  <sheetData>
    <row r="1" spans="1:2" ht="177" customHeight="1" thickBot="1"/>
    <row r="2" spans="1:2">
      <c r="A2" s="24" t="s">
        <v>703</v>
      </c>
      <c r="B2" s="25"/>
    </row>
    <row r="3" spans="1:2">
      <c r="A3" s="102" t="s">
        <v>749</v>
      </c>
      <c r="B3" s="103"/>
    </row>
    <row r="4" spans="1:2">
      <c r="A4" s="26"/>
      <c r="B4" s="27"/>
    </row>
    <row r="5" spans="1:2">
      <c r="A5" s="28" t="s">
        <v>704</v>
      </c>
      <c r="B5" s="29" t="s">
        <v>705</v>
      </c>
    </row>
    <row r="6" spans="1:2">
      <c r="A6" s="26"/>
      <c r="B6" s="29" t="str">
        <f>'All patients (SA3)'!A1</f>
        <v>Table 1. Number of cataract surgery hospitalisations per 100,000 people, 40 years and over, by SA3, 2014-15</v>
      </c>
    </row>
    <row r="7" spans="1:2">
      <c r="A7" s="26"/>
      <c r="B7" s="29" t="str">
        <f>'All patients (State)'!A1</f>
        <v>Table 2. Number of cataract surgery hospitalisations per 100,000 people, 40 years and over, by state and territory, 2014-15</v>
      </c>
    </row>
    <row r="8" spans="1:2">
      <c r="A8" s="26"/>
      <c r="B8" s="29" t="str">
        <f>'All patients (Remoteness x SES)'!A1</f>
        <v>Table 3. Number of cataract surgery hospitalisations per 100,000 people, 40 years and over, by remoteness and SES, 2014-15</v>
      </c>
    </row>
    <row r="9" spans="1:2">
      <c r="A9" s="26"/>
      <c r="B9" s="29" t="str">
        <f>'All patients(Indigenous status)'!A1</f>
        <v>Table 4. Number of cataract surgery hospitalisations per 100,000 people, 40 years and over, by state and territory and Indigenous status, 2014-15</v>
      </c>
    </row>
    <row r="10" spans="1:2">
      <c r="A10" s="26"/>
      <c r="B10" s="29" t="str">
        <f>'Patient funding status'!A1</f>
        <v>Table 5. Number of cataract surgery hospitalisations per 100,000 people, 40 years and over, by patient funding status, 2014-15</v>
      </c>
    </row>
    <row r="11" spans="1:2">
      <c r="A11" s="26"/>
      <c r="B11" s="29" t="str">
        <f>'Patient funding status'!A10</f>
        <v>Table 6. Number of cataract surgery hospitalisations per 100,000 people, 40 years and over, by state and territory and patient funding status, 2014-15</v>
      </c>
    </row>
    <row r="12" spans="1:2">
      <c r="A12" s="26"/>
      <c r="B12" s="29" t="str">
        <f>'Public patients (State)'!A1</f>
        <v>Table 7. Number of cataract surgery hospitalisations per 100,000 people, 40 years and over, by state and territory, public patients, 2014-15</v>
      </c>
    </row>
    <row r="13" spans="1:2">
      <c r="A13" s="26"/>
      <c r="B13" s="29" t="str">
        <f>'Private patients (State)'!A1</f>
        <v>Table 8. Number of cataract surgery hospitalisations per 100,000 people, 40 years and over, by state and territory, private patients, 2014-15</v>
      </c>
    </row>
    <row r="14" spans="1:2" ht="15.75" thickBot="1">
      <c r="A14" s="30"/>
      <c r="B14" s="31"/>
    </row>
    <row r="16" spans="1:2">
      <c r="A16" s="58" t="s">
        <v>706</v>
      </c>
      <c r="B16" s="58" t="s">
        <v>728</v>
      </c>
    </row>
    <row r="17" spans="1:2">
      <c r="A17" s="1"/>
      <c r="B17" s="74"/>
    </row>
    <row r="18" spans="1:2">
      <c r="A18" s="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1"/>
  <sheetViews>
    <sheetView topLeftCell="A30" workbookViewId="0">
      <selection activeCell="K45" sqref="K45"/>
    </sheetView>
  </sheetViews>
  <sheetFormatPr defaultRowHeight="11.25"/>
  <cols>
    <col min="1" max="8" width="9.140625" style="1"/>
    <col min="9" max="9" width="13.28515625" style="1" customWidth="1"/>
    <col min="10" max="16384" width="9.140625" style="1"/>
  </cols>
  <sheetData>
    <row r="1" spans="2:9" ht="12" customHeight="1" thickBot="1"/>
    <row r="2" spans="2:9" ht="12" customHeight="1">
      <c r="B2" s="11"/>
      <c r="C2" s="12"/>
      <c r="D2" s="12"/>
      <c r="E2" s="12"/>
      <c r="F2" s="12"/>
      <c r="G2" s="12"/>
      <c r="H2" s="12"/>
      <c r="I2" s="13"/>
    </row>
    <row r="3" spans="2:9" ht="12" customHeight="1">
      <c r="B3" s="14"/>
      <c r="C3" s="106" t="s">
        <v>757</v>
      </c>
      <c r="D3" s="106"/>
      <c r="E3" s="106"/>
      <c r="F3" s="106"/>
      <c r="G3" s="106"/>
      <c r="H3" s="106"/>
      <c r="I3" s="15"/>
    </row>
    <row r="4" spans="2:9" ht="12" customHeight="1">
      <c r="B4" s="14"/>
      <c r="C4" s="106"/>
      <c r="D4" s="106"/>
      <c r="E4" s="106"/>
      <c r="F4" s="106"/>
      <c r="G4" s="106"/>
      <c r="H4" s="106"/>
      <c r="I4" s="15"/>
    </row>
    <row r="5" spans="2:9" ht="12" customHeight="1">
      <c r="B5" s="14"/>
      <c r="C5" s="106"/>
      <c r="D5" s="106"/>
      <c r="E5" s="106"/>
      <c r="F5" s="106"/>
      <c r="G5" s="106"/>
      <c r="H5" s="106"/>
      <c r="I5" s="15"/>
    </row>
    <row r="6" spans="2:9" ht="12" customHeight="1">
      <c r="B6" s="14"/>
      <c r="C6" s="106"/>
      <c r="D6" s="106"/>
      <c r="E6" s="106"/>
      <c r="F6" s="106"/>
      <c r="G6" s="106"/>
      <c r="H6" s="106"/>
      <c r="I6" s="15"/>
    </row>
    <row r="7" spans="2:9" ht="12" customHeight="1">
      <c r="B7" s="14"/>
      <c r="C7" s="106"/>
      <c r="D7" s="106"/>
      <c r="E7" s="106"/>
      <c r="F7" s="106"/>
      <c r="G7" s="106"/>
      <c r="H7" s="106"/>
      <c r="I7" s="15"/>
    </row>
    <row r="8" spans="2:9" ht="12" customHeight="1">
      <c r="B8" s="14"/>
      <c r="C8" s="106"/>
      <c r="D8" s="106"/>
      <c r="E8" s="106"/>
      <c r="F8" s="106"/>
      <c r="G8" s="106"/>
      <c r="H8" s="106"/>
      <c r="I8" s="15"/>
    </row>
    <row r="9" spans="2:9" ht="12" customHeight="1">
      <c r="B9" s="14"/>
      <c r="C9" s="106"/>
      <c r="D9" s="106"/>
      <c r="E9" s="106"/>
      <c r="F9" s="106"/>
      <c r="G9" s="106"/>
      <c r="H9" s="106"/>
      <c r="I9" s="15"/>
    </row>
    <row r="10" spans="2:9" ht="12" customHeight="1">
      <c r="B10" s="14"/>
      <c r="C10" s="106"/>
      <c r="D10" s="106"/>
      <c r="E10" s="106"/>
      <c r="F10" s="106"/>
      <c r="G10" s="106"/>
      <c r="H10" s="106"/>
      <c r="I10" s="15"/>
    </row>
    <row r="11" spans="2:9" ht="12" customHeight="1">
      <c r="B11" s="14"/>
      <c r="C11" s="106"/>
      <c r="D11" s="106"/>
      <c r="E11" s="106"/>
      <c r="F11" s="106"/>
      <c r="G11" s="106"/>
      <c r="H11" s="106"/>
      <c r="I11" s="15"/>
    </row>
    <row r="12" spans="2:9" ht="12" customHeight="1">
      <c r="B12" s="14"/>
      <c r="C12" s="106"/>
      <c r="D12" s="106"/>
      <c r="E12" s="106"/>
      <c r="F12" s="106"/>
      <c r="G12" s="106"/>
      <c r="H12" s="106"/>
      <c r="I12" s="15"/>
    </row>
    <row r="13" spans="2:9" ht="12" customHeight="1">
      <c r="B13" s="14"/>
      <c r="C13" s="106"/>
      <c r="D13" s="106"/>
      <c r="E13" s="106"/>
      <c r="F13" s="106"/>
      <c r="G13" s="106"/>
      <c r="H13" s="106"/>
      <c r="I13" s="15"/>
    </row>
    <row r="14" spans="2:9" ht="12" customHeight="1">
      <c r="B14" s="14"/>
      <c r="C14" s="106"/>
      <c r="D14" s="106"/>
      <c r="E14" s="106"/>
      <c r="F14" s="106"/>
      <c r="G14" s="106"/>
      <c r="H14" s="106"/>
      <c r="I14" s="15"/>
    </row>
    <row r="15" spans="2:9" ht="12" customHeight="1">
      <c r="B15" s="14"/>
      <c r="C15" s="106"/>
      <c r="D15" s="106"/>
      <c r="E15" s="106"/>
      <c r="F15" s="106"/>
      <c r="G15" s="106"/>
      <c r="H15" s="106"/>
      <c r="I15" s="15"/>
    </row>
    <row r="16" spans="2:9" ht="12" customHeight="1">
      <c r="B16" s="14"/>
      <c r="C16" s="106"/>
      <c r="D16" s="106"/>
      <c r="E16" s="106"/>
      <c r="F16" s="106"/>
      <c r="G16" s="106"/>
      <c r="H16" s="106"/>
      <c r="I16" s="15"/>
    </row>
    <row r="17" spans="2:9" ht="12" customHeight="1">
      <c r="B17" s="14"/>
      <c r="C17" s="106"/>
      <c r="D17" s="106"/>
      <c r="E17" s="106"/>
      <c r="F17" s="106"/>
      <c r="G17" s="106"/>
      <c r="H17" s="106"/>
      <c r="I17" s="15"/>
    </row>
    <row r="18" spans="2:9" ht="12" customHeight="1">
      <c r="B18" s="14"/>
      <c r="C18" s="106"/>
      <c r="D18" s="106"/>
      <c r="E18" s="106"/>
      <c r="F18" s="106"/>
      <c r="G18" s="106"/>
      <c r="H18" s="106"/>
      <c r="I18" s="15"/>
    </row>
    <row r="19" spans="2:9" ht="12" customHeight="1">
      <c r="B19" s="14"/>
      <c r="C19" s="106"/>
      <c r="D19" s="106"/>
      <c r="E19" s="106"/>
      <c r="F19" s="106"/>
      <c r="G19" s="106"/>
      <c r="H19" s="106"/>
      <c r="I19" s="15"/>
    </row>
    <row r="20" spans="2:9" ht="12" customHeight="1">
      <c r="B20" s="14"/>
      <c r="C20" s="106"/>
      <c r="D20" s="106"/>
      <c r="E20" s="106"/>
      <c r="F20" s="106"/>
      <c r="G20" s="106"/>
      <c r="H20" s="106"/>
      <c r="I20" s="15"/>
    </row>
    <row r="21" spans="2:9" ht="12" customHeight="1">
      <c r="B21" s="14"/>
      <c r="C21" s="106"/>
      <c r="D21" s="106"/>
      <c r="E21" s="106"/>
      <c r="F21" s="106"/>
      <c r="G21" s="106"/>
      <c r="H21" s="106"/>
      <c r="I21" s="15"/>
    </row>
    <row r="22" spans="2:9" ht="12" customHeight="1">
      <c r="B22" s="14"/>
      <c r="C22" s="106"/>
      <c r="D22" s="106"/>
      <c r="E22" s="106"/>
      <c r="F22" s="106"/>
      <c r="G22" s="106"/>
      <c r="H22" s="106"/>
      <c r="I22" s="15"/>
    </row>
    <row r="23" spans="2:9" ht="12" customHeight="1">
      <c r="B23" s="14"/>
      <c r="C23" s="106"/>
      <c r="D23" s="106"/>
      <c r="E23" s="106"/>
      <c r="F23" s="106"/>
      <c r="G23" s="106"/>
      <c r="H23" s="106"/>
      <c r="I23" s="15"/>
    </row>
    <row r="24" spans="2:9" ht="12" customHeight="1">
      <c r="B24" s="14"/>
      <c r="C24" s="106"/>
      <c r="D24" s="106"/>
      <c r="E24" s="106"/>
      <c r="F24" s="106"/>
      <c r="G24" s="106"/>
      <c r="H24" s="106"/>
      <c r="I24" s="15"/>
    </row>
    <row r="25" spans="2:9" ht="12" customHeight="1">
      <c r="B25" s="14"/>
      <c r="C25" s="106"/>
      <c r="D25" s="106"/>
      <c r="E25" s="106"/>
      <c r="F25" s="106"/>
      <c r="G25" s="106"/>
      <c r="H25" s="106"/>
      <c r="I25" s="15"/>
    </row>
    <row r="26" spans="2:9" ht="12" customHeight="1">
      <c r="B26" s="14"/>
      <c r="C26" s="106"/>
      <c r="D26" s="106"/>
      <c r="E26" s="106"/>
      <c r="F26" s="106"/>
      <c r="G26" s="106"/>
      <c r="H26" s="106"/>
      <c r="I26" s="15"/>
    </row>
    <row r="27" spans="2:9" ht="12" customHeight="1">
      <c r="B27" s="14"/>
      <c r="C27" s="106"/>
      <c r="D27" s="106"/>
      <c r="E27" s="106"/>
      <c r="F27" s="106"/>
      <c r="G27" s="106"/>
      <c r="H27" s="106"/>
      <c r="I27" s="15"/>
    </row>
    <row r="28" spans="2:9" ht="12" customHeight="1">
      <c r="B28" s="14"/>
      <c r="C28" s="106"/>
      <c r="D28" s="106"/>
      <c r="E28" s="106"/>
      <c r="F28" s="106"/>
      <c r="G28" s="106"/>
      <c r="H28" s="106"/>
      <c r="I28" s="15"/>
    </row>
    <row r="29" spans="2:9" ht="12" customHeight="1">
      <c r="B29" s="14"/>
      <c r="C29" s="106"/>
      <c r="D29" s="106"/>
      <c r="E29" s="106"/>
      <c r="F29" s="106"/>
      <c r="G29" s="106"/>
      <c r="H29" s="106"/>
      <c r="I29" s="15"/>
    </row>
    <row r="30" spans="2:9" ht="12" customHeight="1">
      <c r="B30" s="14"/>
      <c r="C30" s="106"/>
      <c r="D30" s="106"/>
      <c r="E30" s="106"/>
      <c r="F30" s="106"/>
      <c r="G30" s="106"/>
      <c r="H30" s="106"/>
      <c r="I30" s="15"/>
    </row>
    <row r="31" spans="2:9" ht="12" customHeight="1">
      <c r="B31" s="14"/>
      <c r="C31" s="106"/>
      <c r="D31" s="106"/>
      <c r="E31" s="106"/>
      <c r="F31" s="106"/>
      <c r="G31" s="106"/>
      <c r="H31" s="106"/>
      <c r="I31" s="15"/>
    </row>
    <row r="32" spans="2:9" ht="12" customHeight="1">
      <c r="B32" s="14"/>
      <c r="C32" s="106"/>
      <c r="D32" s="106"/>
      <c r="E32" s="106"/>
      <c r="F32" s="106"/>
      <c r="G32" s="106"/>
      <c r="H32" s="106"/>
      <c r="I32" s="15"/>
    </row>
    <row r="33" spans="2:9" ht="12" customHeight="1">
      <c r="B33" s="14"/>
      <c r="C33" s="106"/>
      <c r="D33" s="106"/>
      <c r="E33" s="106"/>
      <c r="F33" s="106"/>
      <c r="G33" s="106"/>
      <c r="H33" s="106"/>
      <c r="I33" s="15"/>
    </row>
    <row r="34" spans="2:9" ht="12" customHeight="1">
      <c r="B34" s="14"/>
      <c r="C34" s="106"/>
      <c r="D34" s="106"/>
      <c r="E34" s="106"/>
      <c r="F34" s="106"/>
      <c r="G34" s="106"/>
      <c r="H34" s="106"/>
      <c r="I34" s="15"/>
    </row>
    <row r="35" spans="2:9" ht="12.75" customHeight="1">
      <c r="B35" s="14"/>
      <c r="C35" s="106"/>
      <c r="D35" s="106"/>
      <c r="E35" s="106"/>
      <c r="F35" s="106"/>
      <c r="G35" s="106"/>
      <c r="H35" s="106"/>
      <c r="I35" s="15"/>
    </row>
    <row r="36" spans="2:9" ht="12.75" customHeight="1">
      <c r="B36" s="14"/>
      <c r="C36" s="106"/>
      <c r="D36" s="106"/>
      <c r="E36" s="106"/>
      <c r="F36" s="106"/>
      <c r="G36" s="106"/>
      <c r="H36" s="106"/>
      <c r="I36" s="15"/>
    </row>
    <row r="37" spans="2:9" ht="12.75" customHeight="1">
      <c r="B37" s="14"/>
      <c r="C37" s="106"/>
      <c r="D37" s="106"/>
      <c r="E37" s="106"/>
      <c r="F37" s="106"/>
      <c r="G37" s="106"/>
      <c r="H37" s="106"/>
      <c r="I37" s="15"/>
    </row>
    <row r="38" spans="2:9" ht="12.75" customHeight="1">
      <c r="B38" s="14"/>
      <c r="C38" s="106"/>
      <c r="D38" s="106"/>
      <c r="E38" s="106"/>
      <c r="F38" s="106"/>
      <c r="G38" s="106"/>
      <c r="H38" s="106"/>
      <c r="I38" s="15"/>
    </row>
    <row r="39" spans="2:9" ht="12.75" customHeight="1">
      <c r="B39" s="14"/>
      <c r="C39" s="97"/>
      <c r="D39" s="97"/>
      <c r="E39" s="97"/>
      <c r="F39" s="97"/>
      <c r="G39" s="97"/>
      <c r="H39" s="97"/>
      <c r="I39" s="15"/>
    </row>
    <row r="40" spans="2:9" ht="12" thickBot="1">
      <c r="B40" s="16"/>
      <c r="C40" s="17"/>
      <c r="D40" s="17"/>
      <c r="E40" s="17"/>
      <c r="F40" s="17"/>
      <c r="G40" s="17"/>
      <c r="H40" s="17"/>
      <c r="I40" s="18"/>
    </row>
    <row r="41" spans="2:9" ht="12" customHeight="1" thickBot="1"/>
    <row r="42" spans="2:9" ht="12" customHeight="1">
      <c r="B42" s="11"/>
      <c r="C42" s="12"/>
      <c r="D42" s="12"/>
      <c r="E42" s="12"/>
      <c r="F42" s="12"/>
      <c r="G42" s="12"/>
      <c r="H42" s="12"/>
      <c r="I42" s="13"/>
    </row>
    <row r="43" spans="2:9" ht="12" customHeight="1">
      <c r="B43" s="14"/>
      <c r="C43" s="21" t="s">
        <v>33</v>
      </c>
      <c r="D43" s="21"/>
      <c r="E43" s="21"/>
      <c r="F43" s="21"/>
      <c r="G43" s="21"/>
      <c r="H43" s="21"/>
      <c r="I43" s="15"/>
    </row>
    <row r="44" spans="2:9" ht="12" customHeight="1">
      <c r="B44" s="14"/>
      <c r="C44" s="107" t="s">
        <v>34</v>
      </c>
      <c r="D44" s="107"/>
      <c r="E44" s="107"/>
      <c r="F44" s="107"/>
      <c r="G44" s="107"/>
      <c r="H44" s="107"/>
      <c r="I44" s="15"/>
    </row>
    <row r="45" spans="2:9" ht="12" customHeight="1">
      <c r="B45" s="14"/>
      <c r="C45" s="107" t="s">
        <v>752</v>
      </c>
      <c r="D45" s="107"/>
      <c r="E45" s="107"/>
      <c r="F45" s="107"/>
      <c r="G45" s="21"/>
      <c r="H45" s="21"/>
      <c r="I45" s="15"/>
    </row>
    <row r="46" spans="2:9" ht="12" customHeight="1">
      <c r="B46" s="14"/>
      <c r="C46" s="107" t="s">
        <v>35</v>
      </c>
      <c r="D46" s="107"/>
      <c r="E46" s="107"/>
      <c r="F46" s="21"/>
      <c r="G46" s="21"/>
      <c r="H46" s="21"/>
      <c r="I46" s="15"/>
    </row>
    <row r="47" spans="2:9" ht="12" customHeight="1" thickBot="1">
      <c r="B47" s="16"/>
      <c r="C47" s="17"/>
      <c r="D47" s="17"/>
      <c r="E47" s="17"/>
      <c r="F47" s="17"/>
      <c r="G47" s="17"/>
      <c r="H47" s="17"/>
      <c r="I47" s="18"/>
    </row>
    <row r="48" spans="2:9" ht="12" customHeight="1" thickBot="1"/>
    <row r="49" spans="2:9" ht="12" customHeight="1">
      <c r="B49" s="11"/>
      <c r="C49" s="12"/>
      <c r="D49" s="12"/>
      <c r="E49" s="12"/>
      <c r="F49" s="12"/>
      <c r="G49" s="12"/>
      <c r="H49" s="12"/>
      <c r="I49" s="13"/>
    </row>
    <row r="50" spans="2:9" ht="12" customHeight="1">
      <c r="B50" s="14"/>
      <c r="C50" s="104" t="s">
        <v>715</v>
      </c>
      <c r="D50" s="104"/>
      <c r="E50" s="104"/>
      <c r="F50" s="104"/>
      <c r="G50" s="104"/>
      <c r="H50" s="104"/>
      <c r="I50" s="15"/>
    </row>
    <row r="51" spans="2:9" ht="12" customHeight="1">
      <c r="B51" s="14"/>
      <c r="C51" s="104"/>
      <c r="D51" s="104"/>
      <c r="E51" s="104"/>
      <c r="F51" s="104"/>
      <c r="G51" s="104"/>
      <c r="H51" s="104"/>
      <c r="I51" s="15"/>
    </row>
    <row r="52" spans="2:9" ht="12" customHeight="1">
      <c r="B52" s="14"/>
      <c r="C52" s="104"/>
      <c r="D52" s="104"/>
      <c r="E52" s="104"/>
      <c r="F52" s="104"/>
      <c r="G52" s="104"/>
      <c r="H52" s="104"/>
      <c r="I52" s="15"/>
    </row>
    <row r="53" spans="2:9" ht="12" customHeight="1">
      <c r="B53" s="14"/>
      <c r="C53" s="104"/>
      <c r="D53" s="104"/>
      <c r="E53" s="104"/>
      <c r="F53" s="104"/>
      <c r="G53" s="104"/>
      <c r="H53" s="104"/>
      <c r="I53" s="15"/>
    </row>
    <row r="54" spans="2:9" ht="12" customHeight="1">
      <c r="B54" s="14"/>
      <c r="C54" s="104"/>
      <c r="D54" s="104"/>
      <c r="E54" s="104"/>
      <c r="F54" s="104"/>
      <c r="G54" s="104"/>
      <c r="H54" s="104"/>
      <c r="I54" s="15"/>
    </row>
    <row r="55" spans="2:9" ht="12" customHeight="1">
      <c r="B55" s="14"/>
      <c r="C55" s="104"/>
      <c r="D55" s="104"/>
      <c r="E55" s="104"/>
      <c r="F55" s="104"/>
      <c r="G55" s="104"/>
      <c r="H55" s="104"/>
      <c r="I55" s="15"/>
    </row>
    <row r="56" spans="2:9" ht="12" customHeight="1">
      <c r="B56" s="14"/>
      <c r="C56" s="104"/>
      <c r="D56" s="104"/>
      <c r="E56" s="104"/>
      <c r="F56" s="104"/>
      <c r="G56" s="104"/>
      <c r="H56" s="104"/>
      <c r="I56" s="15"/>
    </row>
    <row r="57" spans="2:9" ht="12" customHeight="1">
      <c r="B57" s="14"/>
      <c r="C57" s="104"/>
      <c r="D57" s="104"/>
      <c r="E57" s="104"/>
      <c r="F57" s="104"/>
      <c r="G57" s="104"/>
      <c r="H57" s="104"/>
      <c r="I57" s="15"/>
    </row>
    <row r="58" spans="2:9" ht="12" customHeight="1">
      <c r="B58" s="14"/>
      <c r="C58" s="104"/>
      <c r="D58" s="104"/>
      <c r="E58" s="104"/>
      <c r="F58" s="104"/>
      <c r="G58" s="104"/>
      <c r="H58" s="104"/>
      <c r="I58" s="15"/>
    </row>
    <row r="59" spans="2:9" ht="12" customHeight="1">
      <c r="B59" s="14"/>
      <c r="C59" s="104"/>
      <c r="D59" s="104"/>
      <c r="E59" s="104"/>
      <c r="F59" s="104"/>
      <c r="G59" s="104"/>
      <c r="H59" s="104"/>
      <c r="I59" s="15"/>
    </row>
    <row r="60" spans="2:9" ht="12" customHeight="1">
      <c r="B60" s="14"/>
      <c r="C60" s="104"/>
      <c r="D60" s="104"/>
      <c r="E60" s="104"/>
      <c r="F60" s="104"/>
      <c r="G60" s="104"/>
      <c r="H60" s="104"/>
      <c r="I60" s="15"/>
    </row>
    <row r="61" spans="2:9" ht="12" customHeight="1">
      <c r="B61" s="14"/>
      <c r="C61" s="104"/>
      <c r="D61" s="104"/>
      <c r="E61" s="104"/>
      <c r="F61" s="104"/>
      <c r="G61" s="104"/>
      <c r="H61" s="104"/>
      <c r="I61" s="15"/>
    </row>
    <row r="62" spans="2:9" ht="12" customHeight="1">
      <c r="B62" s="14"/>
      <c r="C62" s="104"/>
      <c r="D62" s="104"/>
      <c r="E62" s="104"/>
      <c r="F62" s="104"/>
      <c r="G62" s="104"/>
      <c r="H62" s="104"/>
      <c r="I62" s="15"/>
    </row>
    <row r="63" spans="2:9" ht="12" customHeight="1">
      <c r="B63" s="14"/>
      <c r="C63" s="104"/>
      <c r="D63" s="104"/>
      <c r="E63" s="104"/>
      <c r="F63" s="104"/>
      <c r="G63" s="104"/>
      <c r="H63" s="104"/>
      <c r="I63" s="15"/>
    </row>
    <row r="64" spans="2:9" ht="12" customHeight="1">
      <c r="B64" s="14"/>
      <c r="C64" s="104"/>
      <c r="D64" s="104"/>
      <c r="E64" s="104"/>
      <c r="F64" s="104"/>
      <c r="G64" s="104"/>
      <c r="H64" s="104"/>
      <c r="I64" s="15"/>
    </row>
    <row r="65" spans="2:9" ht="12" customHeight="1">
      <c r="B65" s="14"/>
      <c r="C65" s="104"/>
      <c r="D65" s="104"/>
      <c r="E65" s="104"/>
      <c r="F65" s="104"/>
      <c r="G65" s="104"/>
      <c r="H65" s="104"/>
      <c r="I65" s="15"/>
    </row>
    <row r="66" spans="2:9" ht="12" customHeight="1">
      <c r="B66" s="14"/>
      <c r="C66" s="104"/>
      <c r="D66" s="104"/>
      <c r="E66" s="104"/>
      <c r="F66" s="104"/>
      <c r="G66" s="104"/>
      <c r="H66" s="104"/>
      <c r="I66" s="15"/>
    </row>
    <row r="67" spans="2:9" ht="12" customHeight="1">
      <c r="B67" s="14"/>
      <c r="C67" s="104"/>
      <c r="D67" s="104"/>
      <c r="E67" s="104"/>
      <c r="F67" s="104"/>
      <c r="G67" s="104"/>
      <c r="H67" s="104"/>
      <c r="I67" s="15"/>
    </row>
    <row r="68" spans="2:9" ht="12" customHeight="1">
      <c r="B68" s="14"/>
      <c r="C68" s="104"/>
      <c r="D68" s="104"/>
      <c r="E68" s="104"/>
      <c r="F68" s="104"/>
      <c r="G68" s="104"/>
      <c r="H68" s="104"/>
      <c r="I68" s="15"/>
    </row>
    <row r="69" spans="2:9" ht="12" customHeight="1">
      <c r="B69" s="14"/>
      <c r="C69" s="104"/>
      <c r="D69" s="104"/>
      <c r="E69" s="104"/>
      <c r="F69" s="104"/>
      <c r="G69" s="104"/>
      <c r="H69" s="104"/>
      <c r="I69" s="15"/>
    </row>
    <row r="70" spans="2:9" ht="12" customHeight="1">
      <c r="B70" s="14"/>
      <c r="C70" s="104"/>
      <c r="D70" s="104"/>
      <c r="E70" s="104"/>
      <c r="F70" s="104"/>
      <c r="G70" s="104"/>
      <c r="H70" s="104"/>
      <c r="I70" s="15"/>
    </row>
    <row r="71" spans="2:9" ht="12" customHeight="1">
      <c r="B71" s="14"/>
      <c r="C71" s="104"/>
      <c r="D71" s="104"/>
      <c r="E71" s="104"/>
      <c r="F71" s="104"/>
      <c r="G71" s="104"/>
      <c r="H71" s="104"/>
      <c r="I71" s="15"/>
    </row>
    <row r="72" spans="2:9" ht="12" customHeight="1">
      <c r="B72" s="14"/>
      <c r="C72" s="104"/>
      <c r="D72" s="104"/>
      <c r="E72" s="104"/>
      <c r="F72" s="104"/>
      <c r="G72" s="104"/>
      <c r="H72" s="104"/>
      <c r="I72" s="15"/>
    </row>
    <row r="73" spans="2:9" ht="12" customHeight="1">
      <c r="B73" s="14"/>
      <c r="C73" s="104"/>
      <c r="D73" s="104"/>
      <c r="E73" s="104"/>
      <c r="F73" s="104"/>
      <c r="G73" s="104"/>
      <c r="H73" s="104"/>
      <c r="I73" s="15"/>
    </row>
    <row r="74" spans="2:9" ht="12" customHeight="1">
      <c r="B74" s="14"/>
      <c r="C74" s="104"/>
      <c r="D74" s="104"/>
      <c r="E74" s="104"/>
      <c r="F74" s="104"/>
      <c r="G74" s="104"/>
      <c r="H74" s="104"/>
      <c r="I74" s="15"/>
    </row>
    <row r="75" spans="2:9" ht="12" customHeight="1">
      <c r="B75" s="14"/>
      <c r="C75" s="104"/>
      <c r="D75" s="104"/>
      <c r="E75" s="104"/>
      <c r="F75" s="104"/>
      <c r="G75" s="104"/>
      <c r="H75" s="104"/>
      <c r="I75" s="15"/>
    </row>
    <row r="76" spans="2:9" ht="12" customHeight="1">
      <c r="B76" s="14"/>
      <c r="C76" s="104"/>
      <c r="D76" s="104"/>
      <c r="E76" s="104"/>
      <c r="F76" s="104"/>
      <c r="G76" s="104"/>
      <c r="H76" s="104"/>
      <c r="I76" s="15"/>
    </row>
    <row r="77" spans="2:9" ht="12" customHeight="1" thickBot="1">
      <c r="B77" s="16"/>
      <c r="C77" s="105"/>
      <c r="D77" s="105"/>
      <c r="E77" s="105"/>
      <c r="F77" s="105"/>
      <c r="G77" s="105"/>
      <c r="H77" s="105"/>
      <c r="I77" s="18"/>
    </row>
    <row r="78" spans="2:9" ht="12" customHeight="1"/>
    <row r="79" spans="2:9" ht="12" customHeight="1"/>
    <row r="80" spans="2: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5">
    <mergeCell ref="C50:H77"/>
    <mergeCell ref="C3:H38"/>
    <mergeCell ref="C44:H44"/>
    <mergeCell ref="C45:F45"/>
    <mergeCell ref="C46:E46"/>
  </mergeCells>
  <hyperlinks>
    <hyperlink ref="C46" r:id="rId1" display="Census of Population and Housing: Socio-Economic Indexes for Areas (SEIFA), Australia, 2011 "/>
    <hyperlink ref="C45" r:id="rId2"/>
    <hyperlink ref="C44"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6"/>
  <sheetViews>
    <sheetView workbookViewId="0">
      <pane ySplit="2" topLeftCell="A3" activePane="bottomLeft" state="frozen"/>
      <selection pane="bottomLeft" activeCell="A2" sqref="A2:XFD2"/>
    </sheetView>
  </sheetViews>
  <sheetFormatPr defaultRowHeight="11.25"/>
  <cols>
    <col min="1" max="1" width="9.28515625" style="1" customWidth="1"/>
    <col min="2" max="2" width="9" style="1" bestFit="1" customWidth="1"/>
    <col min="3" max="3" width="27.28515625" style="1" bestFit="1" customWidth="1"/>
    <col min="4" max="4" width="35.85546875" style="7" bestFit="1" customWidth="1"/>
    <col min="5" max="5" width="11.140625" style="1" bestFit="1" customWidth="1"/>
    <col min="6" max="6" width="10.140625" style="1" bestFit="1" customWidth="1"/>
    <col min="7" max="7" width="13.7109375" style="33" bestFit="1" customWidth="1"/>
    <col min="8" max="8" width="18.85546875" style="32" bestFit="1" customWidth="1"/>
    <col min="9" max="9" width="35.140625" style="32" bestFit="1" customWidth="1"/>
    <col min="10" max="10" width="32.7109375" style="32" bestFit="1" customWidth="1"/>
    <col min="11" max="16384" width="9.140625" style="1"/>
  </cols>
  <sheetData>
    <row r="1" spans="1:10">
      <c r="A1" s="2" t="s">
        <v>724</v>
      </c>
    </row>
    <row r="2" spans="1:10" s="2" customFormat="1">
      <c r="A2" s="19" t="s">
        <v>0</v>
      </c>
      <c r="B2" s="19" t="s">
        <v>1</v>
      </c>
      <c r="C2" s="19" t="s">
        <v>2</v>
      </c>
      <c r="D2" s="20" t="s">
        <v>3</v>
      </c>
      <c r="E2" s="19" t="s">
        <v>4</v>
      </c>
      <c r="F2" s="19" t="s">
        <v>5</v>
      </c>
      <c r="G2" s="34" t="s">
        <v>6</v>
      </c>
      <c r="H2" s="35" t="s">
        <v>7</v>
      </c>
      <c r="I2" s="35" t="s">
        <v>8</v>
      </c>
      <c r="J2" s="35" t="s">
        <v>9</v>
      </c>
    </row>
    <row r="3" spans="1:10">
      <c r="A3" s="1" t="s">
        <v>10</v>
      </c>
      <c r="B3" s="1" t="s">
        <v>37</v>
      </c>
      <c r="C3" s="1" t="s">
        <v>38</v>
      </c>
      <c r="D3" s="7">
        <v>38142</v>
      </c>
      <c r="E3" s="1" t="s">
        <v>11</v>
      </c>
      <c r="F3" s="1" t="s">
        <v>12</v>
      </c>
      <c r="G3" s="33">
        <v>651</v>
      </c>
      <c r="H3" s="33">
        <v>1707</v>
      </c>
      <c r="I3" s="33">
        <v>1498</v>
      </c>
      <c r="J3" s="62">
        <v>10</v>
      </c>
    </row>
    <row r="4" spans="1:10">
      <c r="A4" s="1" t="s">
        <v>10</v>
      </c>
      <c r="B4" s="1" t="s">
        <v>39</v>
      </c>
      <c r="C4" s="1" t="s">
        <v>40</v>
      </c>
      <c r="D4" s="7">
        <v>27043</v>
      </c>
      <c r="E4" s="1" t="s">
        <v>13</v>
      </c>
      <c r="F4" s="1" t="s">
        <v>14</v>
      </c>
      <c r="G4" s="33">
        <v>241</v>
      </c>
      <c r="H4" s="33">
        <v>891</v>
      </c>
      <c r="I4" s="33">
        <v>1064</v>
      </c>
      <c r="J4" s="62">
        <v>10</v>
      </c>
    </row>
    <row r="5" spans="1:10">
      <c r="A5" s="1" t="s">
        <v>10</v>
      </c>
      <c r="B5" s="1" t="s">
        <v>41</v>
      </c>
      <c r="C5" s="1" t="s">
        <v>42</v>
      </c>
      <c r="D5" s="7">
        <v>10815</v>
      </c>
      <c r="E5" s="1" t="s">
        <v>15</v>
      </c>
      <c r="F5" s="1" t="s">
        <v>16</v>
      </c>
      <c r="G5" s="33">
        <v>148</v>
      </c>
      <c r="H5" s="33">
        <v>1368</v>
      </c>
      <c r="I5" s="33">
        <v>1268</v>
      </c>
      <c r="J5" s="62">
        <v>10</v>
      </c>
    </row>
    <row r="6" spans="1:10">
      <c r="A6" s="1" t="s">
        <v>10</v>
      </c>
      <c r="B6" s="1" t="s">
        <v>43</v>
      </c>
      <c r="C6" s="1" t="s">
        <v>44</v>
      </c>
      <c r="D6" s="7">
        <v>44711</v>
      </c>
      <c r="E6" s="1" t="s">
        <v>15</v>
      </c>
      <c r="F6" s="1" t="s">
        <v>17</v>
      </c>
      <c r="G6" s="33">
        <v>1123</v>
      </c>
      <c r="H6" s="33">
        <v>2512</v>
      </c>
      <c r="I6" s="33">
        <v>1901</v>
      </c>
      <c r="J6" s="62">
        <v>8</v>
      </c>
    </row>
    <row r="7" spans="1:10">
      <c r="A7" s="1" t="s">
        <v>10</v>
      </c>
      <c r="B7" s="1" t="s">
        <v>45</v>
      </c>
      <c r="C7" s="1" t="s">
        <v>46</v>
      </c>
      <c r="D7" s="7">
        <v>91804</v>
      </c>
      <c r="E7" s="1" t="s">
        <v>13</v>
      </c>
      <c r="F7" s="1" t="s">
        <v>18</v>
      </c>
      <c r="G7" s="33">
        <v>2511</v>
      </c>
      <c r="H7" s="33">
        <v>2735</v>
      </c>
      <c r="I7" s="33">
        <v>2253</v>
      </c>
      <c r="J7" s="62">
        <v>4</v>
      </c>
    </row>
    <row r="8" spans="1:10">
      <c r="A8" s="1" t="s">
        <v>10</v>
      </c>
      <c r="B8" s="1" t="s">
        <v>47</v>
      </c>
      <c r="C8" s="1" t="s">
        <v>48</v>
      </c>
      <c r="D8" s="7">
        <v>80676</v>
      </c>
      <c r="E8" s="1" t="s">
        <v>13</v>
      </c>
      <c r="F8" s="1" t="s">
        <v>12</v>
      </c>
      <c r="G8" s="33">
        <v>2425</v>
      </c>
      <c r="H8" s="33">
        <v>3006</v>
      </c>
      <c r="I8" s="33">
        <v>2405</v>
      </c>
      <c r="J8" s="62">
        <v>3</v>
      </c>
    </row>
    <row r="9" spans="1:10">
      <c r="A9" s="1" t="s">
        <v>10</v>
      </c>
      <c r="B9" s="1" t="s">
        <v>49</v>
      </c>
      <c r="C9" s="1" t="s">
        <v>50</v>
      </c>
      <c r="D9" s="7">
        <v>21809</v>
      </c>
      <c r="E9" s="1" t="s">
        <v>11</v>
      </c>
      <c r="F9" s="1" t="s">
        <v>19</v>
      </c>
      <c r="G9" s="33">
        <v>254</v>
      </c>
      <c r="H9" s="33">
        <v>1165</v>
      </c>
      <c r="I9" s="33">
        <v>1083</v>
      </c>
      <c r="J9" s="62">
        <v>10</v>
      </c>
    </row>
    <row r="10" spans="1:10">
      <c r="A10" s="1" t="s">
        <v>10</v>
      </c>
      <c r="B10" s="1" t="s">
        <v>51</v>
      </c>
      <c r="C10" s="1" t="s">
        <v>52</v>
      </c>
      <c r="D10" s="7">
        <v>30199</v>
      </c>
      <c r="E10" s="1" t="s">
        <v>15</v>
      </c>
      <c r="F10" s="1" t="s">
        <v>12</v>
      </c>
      <c r="G10" s="33">
        <v>722</v>
      </c>
      <c r="H10" s="33">
        <v>2391</v>
      </c>
      <c r="I10" s="33">
        <v>1839</v>
      </c>
      <c r="J10" s="62">
        <v>8</v>
      </c>
    </row>
    <row r="11" spans="1:10">
      <c r="A11" s="1" t="s">
        <v>10</v>
      </c>
      <c r="B11" s="1" t="s">
        <v>53</v>
      </c>
      <c r="C11" s="1" t="s">
        <v>54</v>
      </c>
      <c r="D11" s="7">
        <v>24952</v>
      </c>
      <c r="E11" s="1" t="s">
        <v>11</v>
      </c>
      <c r="F11" s="1" t="s">
        <v>12</v>
      </c>
      <c r="G11" s="33">
        <v>535</v>
      </c>
      <c r="H11" s="33">
        <v>2144</v>
      </c>
      <c r="I11" s="33">
        <v>1827</v>
      </c>
      <c r="J11" s="62">
        <v>9</v>
      </c>
    </row>
    <row r="12" spans="1:10">
      <c r="A12" s="1" t="s">
        <v>10</v>
      </c>
      <c r="B12" s="1" t="s">
        <v>55</v>
      </c>
      <c r="C12" s="1" t="s">
        <v>56</v>
      </c>
      <c r="D12" s="7">
        <v>27193</v>
      </c>
      <c r="E12" s="1" t="s">
        <v>11</v>
      </c>
      <c r="F12" s="1" t="s">
        <v>12</v>
      </c>
      <c r="G12" s="33">
        <v>557</v>
      </c>
      <c r="H12" s="33">
        <v>2048</v>
      </c>
      <c r="I12" s="33">
        <v>1857</v>
      </c>
      <c r="J12" s="62">
        <v>8</v>
      </c>
    </row>
    <row r="13" spans="1:10">
      <c r="A13" s="1" t="s">
        <v>10</v>
      </c>
      <c r="B13" s="1" t="s">
        <v>57</v>
      </c>
      <c r="C13" s="1" t="s">
        <v>58</v>
      </c>
      <c r="D13" s="7">
        <v>29593</v>
      </c>
      <c r="E13" s="1" t="s">
        <v>11</v>
      </c>
      <c r="F13" s="1" t="s">
        <v>12</v>
      </c>
      <c r="G13" s="33">
        <v>909</v>
      </c>
      <c r="H13" s="33">
        <v>3072</v>
      </c>
      <c r="I13" s="33">
        <v>2418</v>
      </c>
      <c r="J13" s="62">
        <v>3</v>
      </c>
    </row>
    <row r="14" spans="1:10">
      <c r="A14" s="1" t="s">
        <v>10</v>
      </c>
      <c r="B14" s="1" t="s">
        <v>59</v>
      </c>
      <c r="C14" s="1" t="s">
        <v>60</v>
      </c>
      <c r="D14" s="7">
        <v>46688</v>
      </c>
      <c r="E14" s="1" t="s">
        <v>11</v>
      </c>
      <c r="F14" s="1" t="s">
        <v>12</v>
      </c>
      <c r="G14" s="33">
        <v>1155</v>
      </c>
      <c r="H14" s="33">
        <v>2474</v>
      </c>
      <c r="I14" s="33">
        <v>2118</v>
      </c>
      <c r="J14" s="62">
        <v>6</v>
      </c>
    </row>
    <row r="15" spans="1:10">
      <c r="A15" s="1" t="s">
        <v>10</v>
      </c>
      <c r="B15" s="1" t="s">
        <v>61</v>
      </c>
      <c r="C15" s="1" t="s">
        <v>62</v>
      </c>
      <c r="D15" s="7">
        <v>13037</v>
      </c>
      <c r="E15" s="1" t="s">
        <v>63</v>
      </c>
      <c r="F15" s="1" t="s">
        <v>12</v>
      </c>
      <c r="G15" s="33">
        <v>280</v>
      </c>
      <c r="H15" s="33">
        <v>2148</v>
      </c>
      <c r="I15" s="33">
        <v>1979</v>
      </c>
      <c r="J15" s="62">
        <v>7</v>
      </c>
    </row>
    <row r="16" spans="1:10">
      <c r="A16" s="1" t="s">
        <v>10</v>
      </c>
      <c r="B16" s="1" t="s">
        <v>64</v>
      </c>
      <c r="C16" s="1" t="s">
        <v>65</v>
      </c>
      <c r="D16" s="7">
        <v>11766</v>
      </c>
      <c r="E16" s="1" t="s">
        <v>15</v>
      </c>
      <c r="F16" s="1" t="s">
        <v>12</v>
      </c>
      <c r="G16" s="33">
        <v>228</v>
      </c>
      <c r="H16" s="33">
        <v>1938</v>
      </c>
      <c r="I16" s="33">
        <v>1592</v>
      </c>
      <c r="J16" s="62">
        <v>10</v>
      </c>
    </row>
    <row r="17" spans="1:10">
      <c r="A17" s="1" t="s">
        <v>10</v>
      </c>
      <c r="B17" s="1" t="s">
        <v>66</v>
      </c>
      <c r="C17" s="1" t="s">
        <v>67</v>
      </c>
      <c r="D17" s="7">
        <v>34767</v>
      </c>
      <c r="E17" s="1" t="s">
        <v>11</v>
      </c>
      <c r="F17" s="1" t="s">
        <v>12</v>
      </c>
      <c r="G17" s="33">
        <v>807</v>
      </c>
      <c r="H17" s="33">
        <v>2321</v>
      </c>
      <c r="I17" s="33">
        <v>1992</v>
      </c>
      <c r="J17" s="62">
        <v>7</v>
      </c>
    </row>
    <row r="18" spans="1:10">
      <c r="A18" s="1" t="s">
        <v>10</v>
      </c>
      <c r="B18" s="1" t="s">
        <v>68</v>
      </c>
      <c r="C18" s="1" t="s">
        <v>69</v>
      </c>
      <c r="D18" s="7">
        <v>41229</v>
      </c>
      <c r="E18" s="1" t="s">
        <v>11</v>
      </c>
      <c r="F18" s="1" t="s">
        <v>12</v>
      </c>
      <c r="G18" s="33">
        <v>1072</v>
      </c>
      <c r="H18" s="33">
        <v>2600</v>
      </c>
      <c r="I18" s="33">
        <v>2545</v>
      </c>
      <c r="J18" s="62">
        <v>2</v>
      </c>
    </row>
    <row r="19" spans="1:10">
      <c r="A19" s="1" t="s">
        <v>10</v>
      </c>
      <c r="B19" s="1" t="s">
        <v>70</v>
      </c>
      <c r="C19" s="1" t="s">
        <v>71</v>
      </c>
      <c r="D19" s="7">
        <v>32075</v>
      </c>
      <c r="E19" s="1" t="s">
        <v>13</v>
      </c>
      <c r="F19" s="1" t="s">
        <v>17</v>
      </c>
      <c r="G19" s="33">
        <v>787</v>
      </c>
      <c r="H19" s="33">
        <v>2454</v>
      </c>
      <c r="I19" s="33">
        <v>2413</v>
      </c>
      <c r="J19" s="62">
        <v>3</v>
      </c>
    </row>
    <row r="20" spans="1:10">
      <c r="A20" s="1" t="s">
        <v>10</v>
      </c>
      <c r="B20" s="1" t="s">
        <v>72</v>
      </c>
      <c r="C20" s="1" t="s">
        <v>73</v>
      </c>
      <c r="D20" s="7">
        <v>39792</v>
      </c>
      <c r="E20" s="1" t="s">
        <v>11</v>
      </c>
      <c r="F20" s="1" t="s">
        <v>17</v>
      </c>
      <c r="G20" s="33">
        <v>1425</v>
      </c>
      <c r="H20" s="33">
        <v>3581</v>
      </c>
      <c r="I20" s="33">
        <v>2787</v>
      </c>
      <c r="J20" s="62">
        <v>1</v>
      </c>
    </row>
    <row r="21" spans="1:10">
      <c r="A21" s="1" t="s">
        <v>10</v>
      </c>
      <c r="B21" s="1" t="s">
        <v>74</v>
      </c>
      <c r="C21" s="1" t="s">
        <v>75</v>
      </c>
      <c r="D21" s="7">
        <v>14274</v>
      </c>
      <c r="E21" s="1" t="s">
        <v>11</v>
      </c>
      <c r="F21" s="1" t="s">
        <v>17</v>
      </c>
      <c r="G21" s="33">
        <v>378</v>
      </c>
      <c r="H21" s="33">
        <v>2648</v>
      </c>
      <c r="I21" s="33">
        <v>2602</v>
      </c>
      <c r="J21" s="62">
        <v>2</v>
      </c>
    </row>
    <row r="22" spans="1:10">
      <c r="A22" s="1" t="s">
        <v>10</v>
      </c>
      <c r="B22" s="1" t="s">
        <v>76</v>
      </c>
      <c r="C22" s="1" t="s">
        <v>77</v>
      </c>
      <c r="D22" s="7">
        <v>38329</v>
      </c>
      <c r="E22" s="1" t="s">
        <v>13</v>
      </c>
      <c r="F22" s="1" t="s">
        <v>12</v>
      </c>
      <c r="G22" s="33">
        <v>868</v>
      </c>
      <c r="H22" s="33">
        <v>2265</v>
      </c>
      <c r="I22" s="33">
        <v>1881</v>
      </c>
      <c r="J22" s="62">
        <v>8</v>
      </c>
    </row>
    <row r="23" spans="1:10">
      <c r="A23" s="1" t="s">
        <v>10</v>
      </c>
      <c r="B23" s="1" t="s">
        <v>78</v>
      </c>
      <c r="C23" s="1" t="s">
        <v>79</v>
      </c>
      <c r="D23" s="7">
        <v>1</v>
      </c>
      <c r="E23" s="1" t="s">
        <v>707</v>
      </c>
      <c r="F23" s="1" t="s">
        <v>707</v>
      </c>
      <c r="G23" s="33" t="s">
        <v>707</v>
      </c>
      <c r="H23" s="33" t="s">
        <v>707</v>
      </c>
      <c r="I23" s="33" t="s">
        <v>707</v>
      </c>
      <c r="J23" s="32" t="s">
        <v>707</v>
      </c>
    </row>
    <row r="24" spans="1:10">
      <c r="A24" s="1" t="s">
        <v>10</v>
      </c>
      <c r="B24" s="1" t="s">
        <v>80</v>
      </c>
      <c r="C24" s="1" t="s">
        <v>81</v>
      </c>
      <c r="D24" s="7">
        <v>45190</v>
      </c>
      <c r="E24" s="1" t="s">
        <v>13</v>
      </c>
      <c r="F24" s="1" t="s">
        <v>17</v>
      </c>
      <c r="G24" s="33">
        <v>1100</v>
      </c>
      <c r="H24" s="33">
        <v>2434</v>
      </c>
      <c r="I24" s="33">
        <v>2173</v>
      </c>
      <c r="J24" s="62">
        <v>5</v>
      </c>
    </row>
    <row r="25" spans="1:10">
      <c r="A25" s="1" t="s">
        <v>10</v>
      </c>
      <c r="B25" s="1" t="s">
        <v>82</v>
      </c>
      <c r="C25" s="1" t="s">
        <v>83</v>
      </c>
      <c r="D25" s="7">
        <v>61411</v>
      </c>
      <c r="E25" s="1" t="s">
        <v>13</v>
      </c>
      <c r="F25" s="1" t="s">
        <v>17</v>
      </c>
      <c r="G25" s="33">
        <v>1484</v>
      </c>
      <c r="H25" s="33">
        <v>2417</v>
      </c>
      <c r="I25" s="33">
        <v>2103</v>
      </c>
      <c r="J25" s="62">
        <v>6</v>
      </c>
    </row>
    <row r="26" spans="1:10">
      <c r="A26" s="1" t="s">
        <v>10</v>
      </c>
      <c r="B26" s="1" t="s">
        <v>84</v>
      </c>
      <c r="C26" s="1" t="s">
        <v>85</v>
      </c>
      <c r="D26" s="7">
        <v>20673</v>
      </c>
      <c r="E26" s="1" t="s">
        <v>11</v>
      </c>
      <c r="F26" s="1" t="s">
        <v>12</v>
      </c>
      <c r="G26" s="33">
        <v>639</v>
      </c>
      <c r="H26" s="33">
        <v>3091</v>
      </c>
      <c r="I26" s="33">
        <v>2014</v>
      </c>
      <c r="J26" s="62">
        <v>7</v>
      </c>
    </row>
    <row r="27" spans="1:10">
      <c r="A27" s="1" t="s">
        <v>10</v>
      </c>
      <c r="B27" s="1" t="s">
        <v>86</v>
      </c>
      <c r="C27" s="1" t="s">
        <v>87</v>
      </c>
      <c r="D27" s="7">
        <v>28742</v>
      </c>
      <c r="E27" s="1" t="s">
        <v>15</v>
      </c>
      <c r="F27" s="1" t="s">
        <v>12</v>
      </c>
      <c r="G27" s="33">
        <v>968</v>
      </c>
      <c r="H27" s="33">
        <v>3368</v>
      </c>
      <c r="I27" s="33">
        <v>2604</v>
      </c>
      <c r="J27" s="62">
        <v>2</v>
      </c>
    </row>
    <row r="28" spans="1:10">
      <c r="A28" s="1" t="s">
        <v>10</v>
      </c>
      <c r="B28" s="1" t="s">
        <v>88</v>
      </c>
      <c r="C28" s="1" t="s">
        <v>89</v>
      </c>
      <c r="D28" s="7">
        <v>209</v>
      </c>
      <c r="E28" s="1" t="s">
        <v>63</v>
      </c>
      <c r="F28" s="1" t="s">
        <v>20</v>
      </c>
      <c r="G28" s="33" t="s">
        <v>707</v>
      </c>
      <c r="H28" s="33" t="s">
        <v>707</v>
      </c>
      <c r="I28" s="33" t="s">
        <v>707</v>
      </c>
      <c r="J28" s="32" t="s">
        <v>707</v>
      </c>
    </row>
    <row r="29" spans="1:10">
      <c r="A29" s="1" t="s">
        <v>10</v>
      </c>
      <c r="B29" s="1" t="s">
        <v>90</v>
      </c>
      <c r="C29" s="1" t="s">
        <v>91</v>
      </c>
      <c r="D29" s="7">
        <v>46027</v>
      </c>
      <c r="E29" s="1" t="s">
        <v>11</v>
      </c>
      <c r="F29" s="1" t="s">
        <v>17</v>
      </c>
      <c r="G29" s="33">
        <v>1620</v>
      </c>
      <c r="H29" s="33">
        <v>3520</v>
      </c>
      <c r="I29" s="33">
        <v>2465</v>
      </c>
      <c r="J29" s="62">
        <v>3</v>
      </c>
    </row>
    <row r="30" spans="1:10">
      <c r="A30" s="1" t="s">
        <v>10</v>
      </c>
      <c r="B30" s="1" t="s">
        <v>92</v>
      </c>
      <c r="C30" s="1" t="s">
        <v>93</v>
      </c>
      <c r="D30" s="7">
        <v>31909</v>
      </c>
      <c r="E30" s="1" t="s">
        <v>11</v>
      </c>
      <c r="F30" s="1" t="s">
        <v>12</v>
      </c>
      <c r="G30" s="33">
        <v>1024</v>
      </c>
      <c r="H30" s="33">
        <v>3209</v>
      </c>
      <c r="I30" s="33">
        <v>2382</v>
      </c>
      <c r="J30" s="62">
        <v>4</v>
      </c>
    </row>
    <row r="31" spans="1:10">
      <c r="A31" s="1" t="s">
        <v>10</v>
      </c>
      <c r="B31" s="1" t="s">
        <v>94</v>
      </c>
      <c r="C31" s="1" t="s">
        <v>95</v>
      </c>
      <c r="D31" s="7">
        <v>29574</v>
      </c>
      <c r="E31" s="1" t="s">
        <v>11</v>
      </c>
      <c r="F31" s="1" t="s">
        <v>12</v>
      </c>
      <c r="G31" s="33">
        <v>800</v>
      </c>
      <c r="H31" s="33">
        <v>2705</v>
      </c>
      <c r="I31" s="33">
        <v>2340</v>
      </c>
      <c r="J31" s="62">
        <v>4</v>
      </c>
    </row>
    <row r="32" spans="1:10">
      <c r="A32" s="1" t="s">
        <v>10</v>
      </c>
      <c r="B32" s="1" t="s">
        <v>96</v>
      </c>
      <c r="C32" s="1" t="s">
        <v>97</v>
      </c>
      <c r="D32" s="7">
        <v>6958</v>
      </c>
      <c r="E32" s="1" t="s">
        <v>15</v>
      </c>
      <c r="F32" s="1" t="s">
        <v>12</v>
      </c>
      <c r="G32" s="33">
        <v>173</v>
      </c>
      <c r="H32" s="33">
        <v>2486</v>
      </c>
      <c r="I32" s="33">
        <v>2150</v>
      </c>
      <c r="J32" s="62">
        <v>6</v>
      </c>
    </row>
    <row r="33" spans="1:10">
      <c r="A33" s="1" t="s">
        <v>10</v>
      </c>
      <c r="B33" s="1" t="s">
        <v>98</v>
      </c>
      <c r="C33" s="1" t="s">
        <v>99</v>
      </c>
      <c r="D33" s="7">
        <v>24587</v>
      </c>
      <c r="E33" s="1" t="s">
        <v>11</v>
      </c>
      <c r="F33" s="1" t="s">
        <v>17</v>
      </c>
      <c r="G33" s="33">
        <v>864</v>
      </c>
      <c r="H33" s="33">
        <v>3514</v>
      </c>
      <c r="I33" s="33">
        <v>2599</v>
      </c>
      <c r="J33" s="62">
        <v>2</v>
      </c>
    </row>
    <row r="34" spans="1:10">
      <c r="A34" s="1" t="s">
        <v>10</v>
      </c>
      <c r="B34" s="1" t="s">
        <v>100</v>
      </c>
      <c r="C34" s="1" t="s">
        <v>101</v>
      </c>
      <c r="D34" s="7">
        <v>18144</v>
      </c>
      <c r="E34" s="1" t="s">
        <v>11</v>
      </c>
      <c r="F34" s="1" t="s">
        <v>17</v>
      </c>
      <c r="G34" s="33">
        <v>470</v>
      </c>
      <c r="H34" s="33">
        <v>2590</v>
      </c>
      <c r="I34" s="33">
        <v>2237</v>
      </c>
      <c r="J34" s="62">
        <v>5</v>
      </c>
    </row>
    <row r="35" spans="1:10">
      <c r="A35" s="1" t="s">
        <v>10</v>
      </c>
      <c r="B35" s="1" t="s">
        <v>102</v>
      </c>
      <c r="C35" s="1" t="s">
        <v>103</v>
      </c>
      <c r="D35" s="7">
        <v>21834</v>
      </c>
      <c r="E35" s="1" t="s">
        <v>15</v>
      </c>
      <c r="F35" s="1" t="s">
        <v>12</v>
      </c>
      <c r="G35" s="33">
        <v>603</v>
      </c>
      <c r="H35" s="33">
        <v>2762</v>
      </c>
      <c r="I35" s="33">
        <v>2153</v>
      </c>
      <c r="J35" s="62">
        <v>5</v>
      </c>
    </row>
    <row r="36" spans="1:10">
      <c r="A36" s="1" t="s">
        <v>10</v>
      </c>
      <c r="B36" s="1" t="s">
        <v>104</v>
      </c>
      <c r="C36" s="1" t="s">
        <v>105</v>
      </c>
      <c r="D36" s="7">
        <v>12567</v>
      </c>
      <c r="E36" s="1" t="s">
        <v>15</v>
      </c>
      <c r="F36" s="1" t="s">
        <v>12</v>
      </c>
      <c r="G36" s="33">
        <v>338</v>
      </c>
      <c r="H36" s="33">
        <v>2690</v>
      </c>
      <c r="I36" s="33">
        <v>2500</v>
      </c>
      <c r="J36" s="62">
        <v>3</v>
      </c>
    </row>
    <row r="37" spans="1:10">
      <c r="A37" s="1" t="s">
        <v>10</v>
      </c>
      <c r="B37" s="1" t="s">
        <v>106</v>
      </c>
      <c r="C37" s="1" t="s">
        <v>107</v>
      </c>
      <c r="D37" s="7">
        <v>41057</v>
      </c>
      <c r="E37" s="1" t="s">
        <v>11</v>
      </c>
      <c r="F37" s="1" t="s">
        <v>12</v>
      </c>
      <c r="G37" s="33">
        <v>1257</v>
      </c>
      <c r="H37" s="33">
        <v>3062</v>
      </c>
      <c r="I37" s="33">
        <v>2543</v>
      </c>
      <c r="J37" s="62">
        <v>2</v>
      </c>
    </row>
    <row r="38" spans="1:10">
      <c r="A38" s="1" t="s">
        <v>10</v>
      </c>
      <c r="B38" s="1" t="s">
        <v>108</v>
      </c>
      <c r="C38" s="1" t="s">
        <v>109</v>
      </c>
      <c r="D38" s="7">
        <v>64862</v>
      </c>
      <c r="E38" s="1" t="s">
        <v>13</v>
      </c>
      <c r="F38" s="1" t="s">
        <v>18</v>
      </c>
      <c r="G38" s="33">
        <v>1593</v>
      </c>
      <c r="H38" s="33">
        <v>2456</v>
      </c>
      <c r="I38" s="33">
        <v>2074</v>
      </c>
      <c r="J38" s="62">
        <v>6</v>
      </c>
    </row>
    <row r="39" spans="1:10">
      <c r="A39" s="1" t="s">
        <v>10</v>
      </c>
      <c r="B39" s="1" t="s">
        <v>110</v>
      </c>
      <c r="C39" s="1" t="s">
        <v>111</v>
      </c>
      <c r="D39" s="7">
        <v>39717</v>
      </c>
      <c r="E39" s="1" t="s">
        <v>13</v>
      </c>
      <c r="F39" s="1" t="s">
        <v>17</v>
      </c>
      <c r="G39" s="33">
        <v>1062</v>
      </c>
      <c r="H39" s="33">
        <v>2674</v>
      </c>
      <c r="I39" s="33">
        <v>2139</v>
      </c>
      <c r="J39" s="62">
        <v>6</v>
      </c>
    </row>
    <row r="40" spans="1:10">
      <c r="A40" s="1" t="s">
        <v>10</v>
      </c>
      <c r="B40" s="1" t="s">
        <v>112</v>
      </c>
      <c r="C40" s="1" t="s">
        <v>113</v>
      </c>
      <c r="D40" s="7">
        <v>77916</v>
      </c>
      <c r="E40" s="1" t="s">
        <v>13</v>
      </c>
      <c r="F40" s="1" t="s">
        <v>17</v>
      </c>
      <c r="G40" s="33">
        <v>1814</v>
      </c>
      <c r="H40" s="33">
        <v>2328</v>
      </c>
      <c r="I40" s="33">
        <v>2071</v>
      </c>
      <c r="J40" s="62">
        <v>6</v>
      </c>
    </row>
    <row r="41" spans="1:10">
      <c r="A41" s="1" t="s">
        <v>10</v>
      </c>
      <c r="B41" s="1" t="s">
        <v>114</v>
      </c>
      <c r="C41" s="1" t="s">
        <v>115</v>
      </c>
      <c r="D41" s="7">
        <v>44923</v>
      </c>
      <c r="E41" s="1" t="s">
        <v>11</v>
      </c>
      <c r="F41" s="1" t="s">
        <v>17</v>
      </c>
      <c r="G41" s="33">
        <v>1181</v>
      </c>
      <c r="H41" s="33">
        <v>2629</v>
      </c>
      <c r="I41" s="33">
        <v>2339</v>
      </c>
      <c r="J41" s="62">
        <v>4</v>
      </c>
    </row>
    <row r="42" spans="1:10">
      <c r="A42" s="1" t="s">
        <v>10</v>
      </c>
      <c r="B42" s="1" t="s">
        <v>116</v>
      </c>
      <c r="C42" s="1" t="s">
        <v>117</v>
      </c>
      <c r="D42" s="7">
        <v>38051</v>
      </c>
      <c r="E42" s="1" t="s">
        <v>11</v>
      </c>
      <c r="F42" s="1" t="s">
        <v>12</v>
      </c>
      <c r="G42" s="33">
        <v>1059</v>
      </c>
      <c r="H42" s="33">
        <v>2783</v>
      </c>
      <c r="I42" s="33">
        <v>2539</v>
      </c>
      <c r="J42" s="62">
        <v>3</v>
      </c>
    </row>
    <row r="43" spans="1:10">
      <c r="A43" s="1" t="s">
        <v>10</v>
      </c>
      <c r="B43" s="1" t="s">
        <v>118</v>
      </c>
      <c r="C43" s="1" t="s">
        <v>119</v>
      </c>
      <c r="D43" s="7">
        <v>52253</v>
      </c>
      <c r="E43" s="1" t="s">
        <v>13</v>
      </c>
      <c r="F43" s="1" t="s">
        <v>12</v>
      </c>
      <c r="G43" s="33">
        <v>1843</v>
      </c>
      <c r="H43" s="33">
        <v>3527</v>
      </c>
      <c r="I43" s="33">
        <v>2686</v>
      </c>
      <c r="J43" s="62">
        <v>1</v>
      </c>
    </row>
    <row r="44" spans="1:10">
      <c r="A44" s="1" t="s">
        <v>10</v>
      </c>
      <c r="B44" s="1" t="s">
        <v>120</v>
      </c>
      <c r="C44" s="1" t="s">
        <v>121</v>
      </c>
      <c r="D44" s="7">
        <v>23164</v>
      </c>
      <c r="E44" s="1" t="s">
        <v>15</v>
      </c>
      <c r="F44" s="1" t="s">
        <v>12</v>
      </c>
      <c r="G44" s="33">
        <v>666</v>
      </c>
      <c r="H44" s="33">
        <v>2875</v>
      </c>
      <c r="I44" s="33">
        <v>2560</v>
      </c>
      <c r="J44" s="62">
        <v>2</v>
      </c>
    </row>
    <row r="45" spans="1:10">
      <c r="A45" s="1" t="s">
        <v>10</v>
      </c>
      <c r="B45" s="1" t="s">
        <v>122</v>
      </c>
      <c r="C45" s="1" t="s">
        <v>123</v>
      </c>
      <c r="D45" s="7">
        <v>8063</v>
      </c>
      <c r="E45" s="1" t="s">
        <v>11</v>
      </c>
      <c r="F45" s="1" t="s">
        <v>12</v>
      </c>
      <c r="G45" s="33">
        <v>223</v>
      </c>
      <c r="H45" s="33">
        <v>2766</v>
      </c>
      <c r="I45" s="33">
        <v>2276</v>
      </c>
      <c r="J45" s="62">
        <v>4</v>
      </c>
    </row>
    <row r="46" spans="1:10">
      <c r="A46" s="1" t="s">
        <v>10</v>
      </c>
      <c r="B46" s="1" t="s">
        <v>124</v>
      </c>
      <c r="C46" s="1" t="s">
        <v>125</v>
      </c>
      <c r="D46" s="7">
        <v>44622</v>
      </c>
      <c r="E46" s="1" t="s">
        <v>11</v>
      </c>
      <c r="F46" s="1" t="s">
        <v>12</v>
      </c>
      <c r="G46" s="33">
        <v>1145</v>
      </c>
      <c r="H46" s="33">
        <v>2566</v>
      </c>
      <c r="I46" s="33">
        <v>2255</v>
      </c>
      <c r="J46" s="62">
        <v>4</v>
      </c>
    </row>
    <row r="47" spans="1:10">
      <c r="A47" s="1" t="s">
        <v>10</v>
      </c>
      <c r="B47" s="1" t="s">
        <v>126</v>
      </c>
      <c r="C47" s="1" t="s">
        <v>127</v>
      </c>
      <c r="D47" s="7">
        <v>57136</v>
      </c>
      <c r="E47" s="1" t="s">
        <v>11</v>
      </c>
      <c r="F47" s="1" t="s">
        <v>17</v>
      </c>
      <c r="G47" s="33">
        <v>1548</v>
      </c>
      <c r="H47" s="33">
        <v>2709</v>
      </c>
      <c r="I47" s="33">
        <v>1981</v>
      </c>
      <c r="J47" s="62">
        <v>7</v>
      </c>
    </row>
    <row r="48" spans="1:10">
      <c r="A48" s="1" t="s">
        <v>10</v>
      </c>
      <c r="B48" s="1" t="s">
        <v>128</v>
      </c>
      <c r="C48" s="1" t="s">
        <v>129</v>
      </c>
      <c r="D48" s="7">
        <v>27490</v>
      </c>
      <c r="E48" s="1" t="s">
        <v>11</v>
      </c>
      <c r="F48" s="1" t="s">
        <v>19</v>
      </c>
      <c r="G48" s="33">
        <v>673</v>
      </c>
      <c r="H48" s="33">
        <v>2448</v>
      </c>
      <c r="I48" s="33">
        <v>1889</v>
      </c>
      <c r="J48" s="62">
        <v>8</v>
      </c>
    </row>
    <row r="49" spans="1:10">
      <c r="A49" s="1" t="s">
        <v>10</v>
      </c>
      <c r="B49" s="1" t="s">
        <v>130</v>
      </c>
      <c r="C49" s="1" t="s">
        <v>131</v>
      </c>
      <c r="D49" s="7">
        <v>71871</v>
      </c>
      <c r="E49" s="1" t="s">
        <v>13</v>
      </c>
      <c r="F49" s="1" t="s">
        <v>14</v>
      </c>
      <c r="G49" s="33">
        <v>1268</v>
      </c>
      <c r="H49" s="33">
        <v>1764</v>
      </c>
      <c r="I49" s="33">
        <v>1842</v>
      </c>
      <c r="J49" s="62">
        <v>8</v>
      </c>
    </row>
    <row r="50" spans="1:10">
      <c r="A50" s="1" t="s">
        <v>10</v>
      </c>
      <c r="B50" s="1" t="s">
        <v>132</v>
      </c>
      <c r="C50" s="1" t="s">
        <v>133</v>
      </c>
      <c r="D50" s="7">
        <v>14300</v>
      </c>
      <c r="E50" s="1" t="s">
        <v>13</v>
      </c>
      <c r="F50" s="1" t="s">
        <v>14</v>
      </c>
      <c r="G50" s="33">
        <v>297</v>
      </c>
      <c r="H50" s="33">
        <v>2077</v>
      </c>
      <c r="I50" s="33">
        <v>2000</v>
      </c>
      <c r="J50" s="62">
        <v>7</v>
      </c>
    </row>
    <row r="51" spans="1:10">
      <c r="A51" s="1" t="s">
        <v>10</v>
      </c>
      <c r="B51" s="1" t="s">
        <v>134</v>
      </c>
      <c r="C51" s="1" t="s">
        <v>135</v>
      </c>
      <c r="D51" s="7">
        <v>12618</v>
      </c>
      <c r="E51" s="1" t="s">
        <v>11</v>
      </c>
      <c r="F51" s="1" t="s">
        <v>21</v>
      </c>
      <c r="G51" s="33">
        <v>182</v>
      </c>
      <c r="H51" s="33">
        <v>1442</v>
      </c>
      <c r="I51" s="33">
        <v>1679</v>
      </c>
      <c r="J51" s="62">
        <v>9</v>
      </c>
    </row>
    <row r="52" spans="1:10">
      <c r="A52" s="1" t="s">
        <v>10</v>
      </c>
      <c r="B52" s="1" t="s">
        <v>136</v>
      </c>
      <c r="C52" s="1" t="s">
        <v>137</v>
      </c>
      <c r="D52" s="7">
        <v>12967</v>
      </c>
      <c r="E52" s="1" t="s">
        <v>13</v>
      </c>
      <c r="F52" s="1" t="s">
        <v>14</v>
      </c>
      <c r="G52" s="33">
        <v>183</v>
      </c>
      <c r="H52" s="33">
        <v>1411</v>
      </c>
      <c r="I52" s="33">
        <v>1906</v>
      </c>
      <c r="J52" s="62">
        <v>8</v>
      </c>
    </row>
    <row r="53" spans="1:10">
      <c r="A53" s="1" t="s">
        <v>10</v>
      </c>
      <c r="B53" s="1" t="s">
        <v>138</v>
      </c>
      <c r="C53" s="1" t="s">
        <v>139</v>
      </c>
      <c r="D53" s="7">
        <v>57274</v>
      </c>
      <c r="E53" s="1" t="s">
        <v>13</v>
      </c>
      <c r="F53" s="1" t="s">
        <v>17</v>
      </c>
      <c r="G53" s="33">
        <v>696</v>
      </c>
      <c r="H53" s="33">
        <v>1215</v>
      </c>
      <c r="I53" s="33">
        <v>1245</v>
      </c>
      <c r="J53" s="62">
        <v>10</v>
      </c>
    </row>
    <row r="54" spans="1:10">
      <c r="A54" s="1" t="s">
        <v>10</v>
      </c>
      <c r="B54" s="1" t="s">
        <v>140</v>
      </c>
      <c r="C54" s="1" t="s">
        <v>141</v>
      </c>
      <c r="D54" s="7">
        <v>31816</v>
      </c>
      <c r="E54" s="1" t="s">
        <v>13</v>
      </c>
      <c r="F54" s="1" t="s">
        <v>14</v>
      </c>
      <c r="G54" s="33">
        <v>331</v>
      </c>
      <c r="H54" s="33">
        <v>1040</v>
      </c>
      <c r="I54" s="33">
        <v>1573</v>
      </c>
      <c r="J54" s="62">
        <v>10</v>
      </c>
    </row>
    <row r="55" spans="1:10">
      <c r="A55" s="1" t="s">
        <v>10</v>
      </c>
      <c r="B55" s="1" t="s">
        <v>142</v>
      </c>
      <c r="C55" s="1" t="s">
        <v>143</v>
      </c>
      <c r="D55" s="7">
        <v>42964</v>
      </c>
      <c r="E55" s="1" t="s">
        <v>13</v>
      </c>
      <c r="F55" s="1" t="s">
        <v>12</v>
      </c>
      <c r="G55" s="33">
        <v>385</v>
      </c>
      <c r="H55" s="33">
        <v>896</v>
      </c>
      <c r="I55" s="33">
        <v>978</v>
      </c>
      <c r="J55" s="62">
        <v>10</v>
      </c>
    </row>
    <row r="56" spans="1:10">
      <c r="A56" s="1" t="s">
        <v>10</v>
      </c>
      <c r="B56" s="1" t="s">
        <v>144</v>
      </c>
      <c r="C56" s="1" t="s">
        <v>145</v>
      </c>
      <c r="D56" s="7">
        <v>19847</v>
      </c>
      <c r="E56" s="1" t="s">
        <v>13</v>
      </c>
      <c r="F56" s="1" t="s">
        <v>19</v>
      </c>
      <c r="G56" s="33">
        <v>400</v>
      </c>
      <c r="H56" s="33">
        <v>2015</v>
      </c>
      <c r="I56" s="33">
        <v>1925</v>
      </c>
      <c r="J56" s="62">
        <v>7</v>
      </c>
    </row>
    <row r="57" spans="1:10">
      <c r="A57" s="1" t="s">
        <v>10</v>
      </c>
      <c r="B57" s="1" t="s">
        <v>146</v>
      </c>
      <c r="C57" s="1" t="s">
        <v>147</v>
      </c>
      <c r="D57" s="7">
        <v>24046</v>
      </c>
      <c r="E57" s="1" t="s">
        <v>13</v>
      </c>
      <c r="F57" s="1" t="s">
        <v>19</v>
      </c>
      <c r="G57" s="33">
        <v>346</v>
      </c>
      <c r="H57" s="33">
        <v>1439</v>
      </c>
      <c r="I57" s="33">
        <v>1519</v>
      </c>
      <c r="J57" s="62">
        <v>10</v>
      </c>
    </row>
    <row r="58" spans="1:10">
      <c r="A58" s="1" t="s">
        <v>10</v>
      </c>
      <c r="B58" s="1" t="s">
        <v>148</v>
      </c>
      <c r="C58" s="1" t="s">
        <v>149</v>
      </c>
      <c r="D58" s="7">
        <v>69427</v>
      </c>
      <c r="E58" s="1" t="s">
        <v>13</v>
      </c>
      <c r="F58" s="1" t="s">
        <v>14</v>
      </c>
      <c r="G58" s="33">
        <v>1095</v>
      </c>
      <c r="H58" s="33">
        <v>1577</v>
      </c>
      <c r="I58" s="33">
        <v>1935</v>
      </c>
      <c r="J58" s="62">
        <v>7</v>
      </c>
    </row>
    <row r="59" spans="1:10">
      <c r="A59" s="1" t="s">
        <v>10</v>
      </c>
      <c r="B59" s="1" t="s">
        <v>150</v>
      </c>
      <c r="C59" s="1" t="s">
        <v>151</v>
      </c>
      <c r="D59" s="7">
        <v>58605</v>
      </c>
      <c r="E59" s="1" t="s">
        <v>13</v>
      </c>
      <c r="F59" s="1" t="s">
        <v>14</v>
      </c>
      <c r="G59" s="33">
        <v>1374</v>
      </c>
      <c r="H59" s="33">
        <v>2345</v>
      </c>
      <c r="I59" s="33">
        <v>2271</v>
      </c>
      <c r="J59" s="62">
        <v>4</v>
      </c>
    </row>
    <row r="60" spans="1:10">
      <c r="A60" s="1" t="s">
        <v>10</v>
      </c>
      <c r="B60" s="1" t="s">
        <v>152</v>
      </c>
      <c r="C60" s="1" t="s">
        <v>153</v>
      </c>
      <c r="D60" s="7">
        <v>59757</v>
      </c>
      <c r="E60" s="1" t="s">
        <v>13</v>
      </c>
      <c r="F60" s="1" t="s">
        <v>14</v>
      </c>
      <c r="G60" s="33">
        <v>1275</v>
      </c>
      <c r="H60" s="33">
        <v>2134</v>
      </c>
      <c r="I60" s="33">
        <v>2029</v>
      </c>
      <c r="J60" s="62">
        <v>6</v>
      </c>
    </row>
    <row r="61" spans="1:10">
      <c r="A61" s="1" t="s">
        <v>10</v>
      </c>
      <c r="B61" s="1" t="s">
        <v>154</v>
      </c>
      <c r="C61" s="1" t="s">
        <v>155</v>
      </c>
      <c r="D61" s="7">
        <v>76488</v>
      </c>
      <c r="E61" s="1" t="s">
        <v>13</v>
      </c>
      <c r="F61" s="1" t="s">
        <v>12</v>
      </c>
      <c r="G61" s="33">
        <v>1405</v>
      </c>
      <c r="H61" s="33">
        <v>1837</v>
      </c>
      <c r="I61" s="33">
        <v>1705</v>
      </c>
      <c r="J61" s="62">
        <v>9</v>
      </c>
    </row>
    <row r="62" spans="1:10">
      <c r="A62" s="1" t="s">
        <v>10</v>
      </c>
      <c r="B62" s="1" t="s">
        <v>156</v>
      </c>
      <c r="C62" s="1" t="s">
        <v>157</v>
      </c>
      <c r="D62" s="7">
        <v>59209</v>
      </c>
      <c r="E62" s="1" t="s">
        <v>13</v>
      </c>
      <c r="F62" s="1" t="s">
        <v>12</v>
      </c>
      <c r="G62" s="33">
        <v>1216</v>
      </c>
      <c r="H62" s="33">
        <v>2054</v>
      </c>
      <c r="I62" s="33">
        <v>1934</v>
      </c>
      <c r="J62" s="62">
        <v>7</v>
      </c>
    </row>
    <row r="63" spans="1:10">
      <c r="A63" s="1" t="s">
        <v>10</v>
      </c>
      <c r="B63" s="1" t="s">
        <v>158</v>
      </c>
      <c r="C63" s="1" t="s">
        <v>159</v>
      </c>
      <c r="D63" s="7">
        <v>60045</v>
      </c>
      <c r="E63" s="1" t="s">
        <v>13</v>
      </c>
      <c r="F63" s="1" t="s">
        <v>17</v>
      </c>
      <c r="G63" s="33">
        <v>1162</v>
      </c>
      <c r="H63" s="33">
        <v>1935</v>
      </c>
      <c r="I63" s="33">
        <v>1760</v>
      </c>
      <c r="J63" s="62">
        <v>9</v>
      </c>
    </row>
    <row r="64" spans="1:10">
      <c r="A64" s="1" t="s">
        <v>10</v>
      </c>
      <c r="B64" s="1" t="s">
        <v>160</v>
      </c>
      <c r="C64" s="1" t="s">
        <v>161</v>
      </c>
      <c r="D64" s="7">
        <v>61380</v>
      </c>
      <c r="E64" s="1" t="s">
        <v>13</v>
      </c>
      <c r="F64" s="1" t="s">
        <v>17</v>
      </c>
      <c r="G64" s="33">
        <v>1307</v>
      </c>
      <c r="H64" s="33">
        <v>2129</v>
      </c>
      <c r="I64" s="33">
        <v>1952</v>
      </c>
      <c r="J64" s="62">
        <v>7</v>
      </c>
    </row>
    <row r="65" spans="1:10">
      <c r="A65" s="1" t="s">
        <v>10</v>
      </c>
      <c r="B65" s="1" t="s">
        <v>162</v>
      </c>
      <c r="C65" s="1" t="s">
        <v>163</v>
      </c>
      <c r="D65" s="7">
        <v>39127</v>
      </c>
      <c r="E65" s="1" t="s">
        <v>13</v>
      </c>
      <c r="F65" s="1" t="s">
        <v>18</v>
      </c>
      <c r="G65" s="33">
        <v>802</v>
      </c>
      <c r="H65" s="33">
        <v>2050</v>
      </c>
      <c r="I65" s="33">
        <v>1935</v>
      </c>
      <c r="J65" s="62">
        <v>7</v>
      </c>
    </row>
    <row r="66" spans="1:10">
      <c r="A66" s="1" t="s">
        <v>10</v>
      </c>
      <c r="B66" s="1" t="s">
        <v>164</v>
      </c>
      <c r="C66" s="1" t="s">
        <v>165</v>
      </c>
      <c r="D66" s="7">
        <v>26482</v>
      </c>
      <c r="E66" s="1" t="s">
        <v>13</v>
      </c>
      <c r="F66" s="1" t="s">
        <v>14</v>
      </c>
      <c r="G66" s="33">
        <v>405</v>
      </c>
      <c r="H66" s="33">
        <v>1529</v>
      </c>
      <c r="I66" s="33">
        <v>1773</v>
      </c>
      <c r="J66" s="62">
        <v>9</v>
      </c>
    </row>
    <row r="67" spans="1:10">
      <c r="A67" s="1" t="s">
        <v>10</v>
      </c>
      <c r="B67" s="1" t="s">
        <v>166</v>
      </c>
      <c r="C67" s="1" t="s">
        <v>167</v>
      </c>
      <c r="D67" s="7">
        <v>64789</v>
      </c>
      <c r="E67" s="1" t="s">
        <v>13</v>
      </c>
      <c r="F67" s="1" t="s">
        <v>19</v>
      </c>
      <c r="G67" s="33">
        <v>1155</v>
      </c>
      <c r="H67" s="33">
        <v>1783</v>
      </c>
      <c r="I67" s="33">
        <v>1730</v>
      </c>
      <c r="J67" s="62">
        <v>9</v>
      </c>
    </row>
    <row r="68" spans="1:10">
      <c r="A68" s="1" t="s">
        <v>10</v>
      </c>
      <c r="B68" s="1" t="s">
        <v>168</v>
      </c>
      <c r="C68" s="1" t="s">
        <v>169</v>
      </c>
      <c r="D68" s="7">
        <v>49963</v>
      </c>
      <c r="E68" s="1" t="s">
        <v>13</v>
      </c>
      <c r="F68" s="1" t="s">
        <v>14</v>
      </c>
      <c r="G68" s="33">
        <v>996</v>
      </c>
      <c r="H68" s="33">
        <v>1993</v>
      </c>
      <c r="I68" s="33">
        <v>2013</v>
      </c>
      <c r="J68" s="62">
        <v>7</v>
      </c>
    </row>
    <row r="69" spans="1:10">
      <c r="A69" s="1" t="s">
        <v>10</v>
      </c>
      <c r="B69" s="1" t="s">
        <v>170</v>
      </c>
      <c r="C69" s="1" t="s">
        <v>171</v>
      </c>
      <c r="D69" s="7">
        <v>38508</v>
      </c>
      <c r="E69" s="1" t="s">
        <v>13</v>
      </c>
      <c r="F69" s="1" t="s">
        <v>14</v>
      </c>
      <c r="G69" s="33">
        <v>689</v>
      </c>
      <c r="H69" s="33">
        <v>1789</v>
      </c>
      <c r="I69" s="33">
        <v>1836</v>
      </c>
      <c r="J69" s="62">
        <v>8</v>
      </c>
    </row>
    <row r="70" spans="1:10">
      <c r="A70" s="1" t="s">
        <v>10</v>
      </c>
      <c r="B70" s="1" t="s">
        <v>172</v>
      </c>
      <c r="C70" s="1" t="s">
        <v>173</v>
      </c>
      <c r="D70" s="7">
        <v>63463</v>
      </c>
      <c r="E70" s="1" t="s">
        <v>13</v>
      </c>
      <c r="F70" s="1" t="s">
        <v>14</v>
      </c>
      <c r="G70" s="33">
        <v>1505</v>
      </c>
      <c r="H70" s="33">
        <v>2371</v>
      </c>
      <c r="I70" s="33">
        <v>2143</v>
      </c>
      <c r="J70" s="62">
        <v>6</v>
      </c>
    </row>
    <row r="71" spans="1:10">
      <c r="A71" s="1" t="s">
        <v>10</v>
      </c>
      <c r="B71" s="1" t="s">
        <v>174</v>
      </c>
      <c r="C71" s="1" t="s">
        <v>175</v>
      </c>
      <c r="D71" s="7">
        <v>45753</v>
      </c>
      <c r="E71" s="1" t="s">
        <v>13</v>
      </c>
      <c r="F71" s="1" t="s">
        <v>14</v>
      </c>
      <c r="G71" s="33">
        <v>983</v>
      </c>
      <c r="H71" s="33">
        <v>2148</v>
      </c>
      <c r="I71" s="33">
        <v>2056</v>
      </c>
      <c r="J71" s="62">
        <v>6</v>
      </c>
    </row>
    <row r="72" spans="1:10">
      <c r="A72" s="1" t="s">
        <v>10</v>
      </c>
      <c r="B72" s="1" t="s">
        <v>176</v>
      </c>
      <c r="C72" s="1" t="s">
        <v>177</v>
      </c>
      <c r="D72" s="7">
        <v>20095</v>
      </c>
      <c r="E72" s="1" t="s">
        <v>13</v>
      </c>
      <c r="F72" s="1" t="s">
        <v>14</v>
      </c>
      <c r="G72" s="33">
        <v>497</v>
      </c>
      <c r="H72" s="33">
        <v>2473</v>
      </c>
      <c r="I72" s="33">
        <v>2486</v>
      </c>
      <c r="J72" s="62">
        <v>3</v>
      </c>
    </row>
    <row r="73" spans="1:10">
      <c r="A73" s="1" t="s">
        <v>10</v>
      </c>
      <c r="B73" s="1" t="s">
        <v>178</v>
      </c>
      <c r="C73" s="1" t="s">
        <v>179</v>
      </c>
      <c r="D73" s="7">
        <v>34324</v>
      </c>
      <c r="E73" s="1" t="s">
        <v>13</v>
      </c>
      <c r="F73" s="1" t="s">
        <v>14</v>
      </c>
      <c r="G73" s="33">
        <v>823</v>
      </c>
      <c r="H73" s="33">
        <v>2398</v>
      </c>
      <c r="I73" s="33">
        <v>2187</v>
      </c>
      <c r="J73" s="62">
        <v>5</v>
      </c>
    </row>
    <row r="74" spans="1:10">
      <c r="A74" s="1" t="s">
        <v>10</v>
      </c>
      <c r="B74" s="1" t="s">
        <v>180</v>
      </c>
      <c r="C74" s="1" t="s">
        <v>181</v>
      </c>
      <c r="D74" s="7">
        <v>74909</v>
      </c>
      <c r="E74" s="1" t="s">
        <v>13</v>
      </c>
      <c r="F74" s="1" t="s">
        <v>14</v>
      </c>
      <c r="G74" s="33">
        <v>1909</v>
      </c>
      <c r="H74" s="33">
        <v>2548</v>
      </c>
      <c r="I74" s="33">
        <v>2404</v>
      </c>
      <c r="J74" s="62">
        <v>3</v>
      </c>
    </row>
    <row r="75" spans="1:10">
      <c r="A75" s="1" t="s">
        <v>10</v>
      </c>
      <c r="B75" s="1" t="s">
        <v>182</v>
      </c>
      <c r="C75" s="1" t="s">
        <v>183</v>
      </c>
      <c r="D75" s="7">
        <v>24093</v>
      </c>
      <c r="E75" s="1" t="s">
        <v>13</v>
      </c>
      <c r="F75" s="1" t="s">
        <v>18</v>
      </c>
      <c r="G75" s="33">
        <v>453</v>
      </c>
      <c r="H75" s="33">
        <v>1880</v>
      </c>
      <c r="I75" s="33">
        <v>2251</v>
      </c>
      <c r="J75" s="62">
        <v>4</v>
      </c>
    </row>
    <row r="76" spans="1:10">
      <c r="A76" s="1" t="s">
        <v>10</v>
      </c>
      <c r="B76" s="1" t="s">
        <v>184</v>
      </c>
      <c r="C76" s="1" t="s">
        <v>185</v>
      </c>
      <c r="D76" s="7">
        <v>67196</v>
      </c>
      <c r="E76" s="1" t="s">
        <v>13</v>
      </c>
      <c r="F76" s="1" t="s">
        <v>17</v>
      </c>
      <c r="G76" s="33">
        <v>1106</v>
      </c>
      <c r="H76" s="33">
        <v>1646</v>
      </c>
      <c r="I76" s="33">
        <v>1828</v>
      </c>
      <c r="J76" s="62">
        <v>9</v>
      </c>
    </row>
    <row r="77" spans="1:10">
      <c r="A77" s="1" t="s">
        <v>10</v>
      </c>
      <c r="B77" s="1" t="s">
        <v>186</v>
      </c>
      <c r="C77" s="1" t="s">
        <v>187</v>
      </c>
      <c r="D77" s="7">
        <v>18779</v>
      </c>
      <c r="E77" s="1" t="s">
        <v>11</v>
      </c>
      <c r="F77" s="1" t="s">
        <v>19</v>
      </c>
      <c r="G77" s="33">
        <v>332</v>
      </c>
      <c r="H77" s="33">
        <v>1768</v>
      </c>
      <c r="I77" s="33">
        <v>1904</v>
      </c>
      <c r="J77" s="62">
        <v>8</v>
      </c>
    </row>
    <row r="78" spans="1:10">
      <c r="A78" s="1" t="s">
        <v>10</v>
      </c>
      <c r="B78" s="1" t="s">
        <v>188</v>
      </c>
      <c r="C78" s="1" t="s">
        <v>189</v>
      </c>
      <c r="D78" s="7">
        <v>43213</v>
      </c>
      <c r="E78" s="1" t="s">
        <v>13</v>
      </c>
      <c r="F78" s="1" t="s">
        <v>18</v>
      </c>
      <c r="G78" s="33">
        <v>725</v>
      </c>
      <c r="H78" s="33">
        <v>1678</v>
      </c>
      <c r="I78" s="33">
        <v>1582</v>
      </c>
      <c r="J78" s="62">
        <v>10</v>
      </c>
    </row>
    <row r="79" spans="1:10">
      <c r="A79" s="1" t="s">
        <v>10</v>
      </c>
      <c r="B79" s="1" t="s">
        <v>190</v>
      </c>
      <c r="C79" s="1" t="s">
        <v>191</v>
      </c>
      <c r="D79" s="7">
        <v>3</v>
      </c>
      <c r="E79" s="7" t="s">
        <v>707</v>
      </c>
      <c r="F79" s="7" t="s">
        <v>707</v>
      </c>
      <c r="G79" s="33" t="s">
        <v>707</v>
      </c>
      <c r="H79" s="33" t="s">
        <v>707</v>
      </c>
      <c r="I79" s="33" t="s">
        <v>707</v>
      </c>
      <c r="J79" s="32" t="s">
        <v>707</v>
      </c>
    </row>
    <row r="80" spans="1:10">
      <c r="A80" s="1" t="s">
        <v>10</v>
      </c>
      <c r="B80" s="1" t="s">
        <v>192</v>
      </c>
      <c r="C80" s="1" t="s">
        <v>193</v>
      </c>
      <c r="D80" s="7">
        <v>57197</v>
      </c>
      <c r="E80" s="1" t="s">
        <v>13</v>
      </c>
      <c r="F80" s="1" t="s">
        <v>19</v>
      </c>
      <c r="G80" s="33">
        <v>768</v>
      </c>
      <c r="H80" s="33">
        <v>1343</v>
      </c>
      <c r="I80" s="33">
        <v>1484</v>
      </c>
      <c r="J80" s="62">
        <v>10</v>
      </c>
    </row>
    <row r="81" spans="1:10">
      <c r="A81" s="1" t="s">
        <v>10</v>
      </c>
      <c r="B81" s="1" t="s">
        <v>194</v>
      </c>
      <c r="C81" s="1" t="s">
        <v>195</v>
      </c>
      <c r="D81" s="7">
        <v>16232</v>
      </c>
      <c r="E81" s="1" t="s">
        <v>13</v>
      </c>
      <c r="F81" s="1" t="s">
        <v>19</v>
      </c>
      <c r="G81" s="33">
        <v>272</v>
      </c>
      <c r="H81" s="33">
        <v>1676</v>
      </c>
      <c r="I81" s="33">
        <v>1754</v>
      </c>
      <c r="J81" s="62">
        <v>9</v>
      </c>
    </row>
    <row r="82" spans="1:10">
      <c r="A82" s="1" t="s">
        <v>10</v>
      </c>
      <c r="B82" s="1" t="s">
        <v>196</v>
      </c>
      <c r="C82" s="1" t="s">
        <v>197</v>
      </c>
      <c r="D82" s="7">
        <v>23817</v>
      </c>
      <c r="E82" s="1" t="s">
        <v>13</v>
      </c>
      <c r="F82" s="1" t="s">
        <v>12</v>
      </c>
      <c r="G82" s="33">
        <v>241</v>
      </c>
      <c r="H82" s="33">
        <v>1012</v>
      </c>
      <c r="I82" s="33">
        <v>1182</v>
      </c>
      <c r="J82" s="62">
        <v>10</v>
      </c>
    </row>
    <row r="83" spans="1:10">
      <c r="A83" s="1" t="s">
        <v>10</v>
      </c>
      <c r="B83" s="1" t="s">
        <v>198</v>
      </c>
      <c r="C83" s="1" t="s">
        <v>199</v>
      </c>
      <c r="D83" s="7">
        <v>31517</v>
      </c>
      <c r="E83" s="1" t="s">
        <v>13</v>
      </c>
      <c r="F83" s="1" t="s">
        <v>12</v>
      </c>
      <c r="G83" s="33">
        <v>394</v>
      </c>
      <c r="H83" s="33">
        <v>1250</v>
      </c>
      <c r="I83" s="33">
        <v>1472</v>
      </c>
      <c r="J83" s="62">
        <v>10</v>
      </c>
    </row>
    <row r="84" spans="1:10">
      <c r="A84" s="1" t="s">
        <v>10</v>
      </c>
      <c r="B84" s="1" t="s">
        <v>200</v>
      </c>
      <c r="C84" s="1" t="s">
        <v>201</v>
      </c>
      <c r="D84" s="7">
        <v>32236</v>
      </c>
      <c r="E84" s="1" t="s">
        <v>13</v>
      </c>
      <c r="F84" s="1" t="s">
        <v>18</v>
      </c>
      <c r="G84" s="33">
        <v>584</v>
      </c>
      <c r="H84" s="33">
        <v>1812</v>
      </c>
      <c r="I84" s="33">
        <v>1749</v>
      </c>
      <c r="J84" s="62">
        <v>9</v>
      </c>
    </row>
    <row r="85" spans="1:10">
      <c r="A85" s="1" t="s">
        <v>10</v>
      </c>
      <c r="B85" s="1" t="s">
        <v>202</v>
      </c>
      <c r="C85" s="1" t="s">
        <v>203</v>
      </c>
      <c r="D85" s="7">
        <v>61707</v>
      </c>
      <c r="E85" s="1" t="s">
        <v>13</v>
      </c>
      <c r="F85" s="1" t="s">
        <v>12</v>
      </c>
      <c r="G85" s="33">
        <v>774</v>
      </c>
      <c r="H85" s="33">
        <v>1254</v>
      </c>
      <c r="I85" s="33">
        <v>1208</v>
      </c>
      <c r="J85" s="62">
        <v>10</v>
      </c>
    </row>
    <row r="86" spans="1:10">
      <c r="A86" s="1" t="s">
        <v>10</v>
      </c>
      <c r="B86" s="1" t="s">
        <v>204</v>
      </c>
      <c r="C86" s="1" t="s">
        <v>205</v>
      </c>
      <c r="D86" s="7">
        <v>53848</v>
      </c>
      <c r="E86" s="1" t="s">
        <v>13</v>
      </c>
      <c r="F86" s="1" t="s">
        <v>19</v>
      </c>
      <c r="G86" s="33">
        <v>873</v>
      </c>
      <c r="H86" s="33">
        <v>1621</v>
      </c>
      <c r="I86" s="33">
        <v>1577</v>
      </c>
      <c r="J86" s="62">
        <v>10</v>
      </c>
    </row>
    <row r="87" spans="1:10">
      <c r="A87" s="1" t="s">
        <v>10</v>
      </c>
      <c r="B87" s="1" t="s">
        <v>206</v>
      </c>
      <c r="C87" s="1" t="s">
        <v>207</v>
      </c>
      <c r="D87" s="7">
        <v>23281</v>
      </c>
      <c r="E87" s="1" t="s">
        <v>13</v>
      </c>
      <c r="F87" s="1" t="s">
        <v>14</v>
      </c>
      <c r="G87" s="33">
        <v>547</v>
      </c>
      <c r="H87" s="33">
        <v>2350</v>
      </c>
      <c r="I87" s="33">
        <v>2185</v>
      </c>
      <c r="J87" s="62">
        <v>5</v>
      </c>
    </row>
    <row r="88" spans="1:10">
      <c r="A88" s="1" t="s">
        <v>10</v>
      </c>
      <c r="B88" s="1" t="s">
        <v>208</v>
      </c>
      <c r="C88" s="1" t="s">
        <v>209</v>
      </c>
      <c r="D88" s="7">
        <v>60208</v>
      </c>
      <c r="E88" s="1" t="s">
        <v>13</v>
      </c>
      <c r="F88" s="1" t="s">
        <v>14</v>
      </c>
      <c r="G88" s="33">
        <v>1360</v>
      </c>
      <c r="H88" s="33">
        <v>2259</v>
      </c>
      <c r="I88" s="33">
        <v>2095</v>
      </c>
      <c r="J88" s="62">
        <v>6</v>
      </c>
    </row>
    <row r="89" spans="1:10">
      <c r="A89" s="1" t="s">
        <v>10</v>
      </c>
      <c r="B89" s="1" t="s">
        <v>210</v>
      </c>
      <c r="C89" s="1" t="s">
        <v>211</v>
      </c>
      <c r="D89" s="7">
        <v>37112</v>
      </c>
      <c r="E89" s="1" t="s">
        <v>13</v>
      </c>
      <c r="F89" s="1" t="s">
        <v>12</v>
      </c>
      <c r="G89" s="33">
        <v>527</v>
      </c>
      <c r="H89" s="33">
        <v>1420</v>
      </c>
      <c r="I89" s="33">
        <v>1673</v>
      </c>
      <c r="J89" s="62">
        <v>9</v>
      </c>
    </row>
    <row r="90" spans="1:10">
      <c r="A90" s="1" t="s">
        <v>10</v>
      </c>
      <c r="B90" s="1" t="s">
        <v>212</v>
      </c>
      <c r="C90" s="1" t="s">
        <v>213</v>
      </c>
      <c r="D90" s="7">
        <v>86168</v>
      </c>
      <c r="E90" s="1" t="s">
        <v>13</v>
      </c>
      <c r="F90" s="1" t="s">
        <v>12</v>
      </c>
      <c r="G90" s="33">
        <v>1427</v>
      </c>
      <c r="H90" s="33">
        <v>1656</v>
      </c>
      <c r="I90" s="33">
        <v>1655</v>
      </c>
      <c r="J90" s="62">
        <v>9</v>
      </c>
    </row>
    <row r="91" spans="1:10">
      <c r="A91" s="1" t="s">
        <v>10</v>
      </c>
      <c r="B91" s="1" t="s">
        <v>214</v>
      </c>
      <c r="C91" s="1" t="s">
        <v>215</v>
      </c>
      <c r="D91" s="7">
        <v>46723</v>
      </c>
      <c r="E91" s="1" t="s">
        <v>13</v>
      </c>
      <c r="F91" s="1" t="s">
        <v>12</v>
      </c>
      <c r="G91" s="33">
        <v>783</v>
      </c>
      <c r="H91" s="33">
        <v>1676</v>
      </c>
      <c r="I91" s="33">
        <v>1831</v>
      </c>
      <c r="J91" s="62">
        <v>9</v>
      </c>
    </row>
    <row r="92" spans="1:10">
      <c r="A92" s="1" t="s">
        <v>10</v>
      </c>
      <c r="B92" s="1" t="s">
        <v>216</v>
      </c>
      <c r="C92" s="1" t="s">
        <v>217</v>
      </c>
      <c r="D92" s="7">
        <v>56662</v>
      </c>
      <c r="E92" s="1" t="s">
        <v>13</v>
      </c>
      <c r="F92" s="1" t="s">
        <v>14</v>
      </c>
      <c r="G92" s="33">
        <v>1295</v>
      </c>
      <c r="H92" s="33">
        <v>2285</v>
      </c>
      <c r="I92" s="33">
        <v>1938</v>
      </c>
      <c r="J92" s="62">
        <v>7</v>
      </c>
    </row>
    <row r="93" spans="1:10">
      <c r="A93" s="1" t="s">
        <v>10</v>
      </c>
      <c r="B93" s="1" t="s">
        <v>218</v>
      </c>
      <c r="C93" s="1" t="s">
        <v>219</v>
      </c>
      <c r="D93" s="7">
        <v>53393</v>
      </c>
      <c r="E93" s="1" t="s">
        <v>13</v>
      </c>
      <c r="F93" s="1" t="s">
        <v>14</v>
      </c>
      <c r="G93" s="33">
        <v>1003</v>
      </c>
      <c r="H93" s="33">
        <v>1879</v>
      </c>
      <c r="I93" s="33">
        <v>1953</v>
      </c>
      <c r="J93" s="62">
        <v>7</v>
      </c>
    </row>
    <row r="94" spans="1:10">
      <c r="A94" s="1" t="s">
        <v>22</v>
      </c>
      <c r="B94" s="1" t="s">
        <v>220</v>
      </c>
      <c r="C94" s="1" t="s">
        <v>221</v>
      </c>
      <c r="D94" s="7">
        <v>47670</v>
      </c>
      <c r="E94" s="1" t="s">
        <v>11</v>
      </c>
      <c r="F94" s="1" t="s">
        <v>17</v>
      </c>
      <c r="G94" s="33">
        <v>1078</v>
      </c>
      <c r="H94" s="33">
        <v>2261</v>
      </c>
      <c r="I94" s="33">
        <v>1986</v>
      </c>
      <c r="J94" s="62">
        <v>7</v>
      </c>
    </row>
    <row r="95" spans="1:10">
      <c r="A95" s="1" t="s">
        <v>22</v>
      </c>
      <c r="B95" s="1" t="s">
        <v>222</v>
      </c>
      <c r="C95" s="1" t="s">
        <v>223</v>
      </c>
      <c r="D95" s="7">
        <v>16113</v>
      </c>
      <c r="E95" s="1" t="s">
        <v>11</v>
      </c>
      <c r="F95" s="1" t="s">
        <v>19</v>
      </c>
      <c r="G95" s="33">
        <v>349</v>
      </c>
      <c r="H95" s="33">
        <v>2166</v>
      </c>
      <c r="I95" s="33">
        <v>2082</v>
      </c>
      <c r="J95" s="62">
        <v>6</v>
      </c>
    </row>
    <row r="96" spans="1:10">
      <c r="A96" s="1" t="s">
        <v>22</v>
      </c>
      <c r="B96" s="1" t="s">
        <v>224</v>
      </c>
      <c r="C96" s="1" t="s">
        <v>225</v>
      </c>
      <c r="D96" s="7">
        <v>14837</v>
      </c>
      <c r="E96" s="1" t="s">
        <v>11</v>
      </c>
      <c r="F96" s="1" t="s">
        <v>12</v>
      </c>
      <c r="G96" s="33">
        <v>364</v>
      </c>
      <c r="H96" s="33">
        <v>2453</v>
      </c>
      <c r="I96" s="33">
        <v>1973</v>
      </c>
      <c r="J96" s="62">
        <v>7</v>
      </c>
    </row>
    <row r="97" spans="1:10">
      <c r="A97" s="1" t="s">
        <v>22</v>
      </c>
      <c r="B97" s="1" t="s">
        <v>226</v>
      </c>
      <c r="C97" s="1" t="s">
        <v>227</v>
      </c>
      <c r="D97" s="7">
        <v>42966</v>
      </c>
      <c r="E97" s="1" t="s">
        <v>11</v>
      </c>
      <c r="F97" s="1" t="s">
        <v>17</v>
      </c>
      <c r="G97" s="33">
        <v>1376</v>
      </c>
      <c r="H97" s="33">
        <v>3203</v>
      </c>
      <c r="I97" s="33">
        <v>2715</v>
      </c>
      <c r="J97" s="62">
        <v>1</v>
      </c>
    </row>
    <row r="98" spans="1:10">
      <c r="A98" s="1" t="s">
        <v>22</v>
      </c>
      <c r="B98" s="1" t="s">
        <v>228</v>
      </c>
      <c r="C98" s="1" t="s">
        <v>229</v>
      </c>
      <c r="D98" s="7">
        <v>26631</v>
      </c>
      <c r="E98" s="1" t="s">
        <v>11</v>
      </c>
      <c r="F98" s="1" t="s">
        <v>17</v>
      </c>
      <c r="G98" s="33">
        <v>721</v>
      </c>
      <c r="H98" s="33">
        <v>2707</v>
      </c>
      <c r="I98" s="33">
        <v>2550</v>
      </c>
      <c r="J98" s="62">
        <v>2</v>
      </c>
    </row>
    <row r="99" spans="1:10">
      <c r="A99" s="1" t="s">
        <v>22</v>
      </c>
      <c r="B99" s="1" t="s">
        <v>230</v>
      </c>
      <c r="C99" s="1" t="s">
        <v>231</v>
      </c>
      <c r="D99" s="7">
        <v>6849</v>
      </c>
      <c r="E99" s="1" t="s">
        <v>11</v>
      </c>
      <c r="F99" s="1" t="s">
        <v>17</v>
      </c>
      <c r="G99" s="33">
        <v>244</v>
      </c>
      <c r="H99" s="33">
        <v>3563</v>
      </c>
      <c r="I99" s="33">
        <v>2925</v>
      </c>
      <c r="J99" s="62">
        <v>1</v>
      </c>
    </row>
    <row r="100" spans="1:10">
      <c r="A100" s="1" t="s">
        <v>22</v>
      </c>
      <c r="B100" s="1" t="s">
        <v>232</v>
      </c>
      <c r="C100" s="1" t="s">
        <v>233</v>
      </c>
      <c r="D100" s="7">
        <v>8890</v>
      </c>
      <c r="E100" s="1" t="s">
        <v>11</v>
      </c>
      <c r="F100" s="1" t="s">
        <v>21</v>
      </c>
      <c r="G100" s="33">
        <v>151</v>
      </c>
      <c r="H100" s="33">
        <v>1699</v>
      </c>
      <c r="I100" s="33">
        <v>1905</v>
      </c>
      <c r="J100" s="62">
        <v>8</v>
      </c>
    </row>
    <row r="101" spans="1:10">
      <c r="A101" s="1" t="s">
        <v>22</v>
      </c>
      <c r="B101" s="1" t="s">
        <v>234</v>
      </c>
      <c r="C101" s="1" t="s">
        <v>235</v>
      </c>
      <c r="D101" s="7">
        <v>88963</v>
      </c>
      <c r="E101" s="1" t="s">
        <v>13</v>
      </c>
      <c r="F101" s="1" t="s">
        <v>19</v>
      </c>
      <c r="G101" s="33">
        <v>1940</v>
      </c>
      <c r="H101" s="33">
        <v>2181</v>
      </c>
      <c r="I101" s="33">
        <v>1885</v>
      </c>
      <c r="J101" s="62">
        <v>8</v>
      </c>
    </row>
    <row r="102" spans="1:10">
      <c r="A102" s="1" t="s">
        <v>22</v>
      </c>
      <c r="B102" s="1" t="s">
        <v>236</v>
      </c>
      <c r="C102" s="1" t="s">
        <v>237</v>
      </c>
      <c r="D102" s="7">
        <v>36683</v>
      </c>
      <c r="E102" s="1" t="s">
        <v>11</v>
      </c>
      <c r="F102" s="1" t="s">
        <v>19</v>
      </c>
      <c r="G102" s="33">
        <v>790</v>
      </c>
      <c r="H102" s="33">
        <v>2154</v>
      </c>
      <c r="I102" s="33">
        <v>1795</v>
      </c>
      <c r="J102" s="62">
        <v>9</v>
      </c>
    </row>
    <row r="103" spans="1:10">
      <c r="A103" s="1" t="s">
        <v>22</v>
      </c>
      <c r="B103" s="1" t="s">
        <v>238</v>
      </c>
      <c r="C103" s="1" t="s">
        <v>239</v>
      </c>
      <c r="D103" s="7">
        <v>29063</v>
      </c>
      <c r="E103" s="1" t="s">
        <v>11</v>
      </c>
      <c r="F103" s="1" t="s">
        <v>19</v>
      </c>
      <c r="G103" s="33">
        <v>622</v>
      </c>
      <c r="H103" s="33">
        <v>2140</v>
      </c>
      <c r="I103" s="33">
        <v>1817</v>
      </c>
      <c r="J103" s="62">
        <v>9</v>
      </c>
    </row>
    <row r="104" spans="1:10">
      <c r="A104" s="1" t="s">
        <v>22</v>
      </c>
      <c r="B104" s="1" t="s">
        <v>240</v>
      </c>
      <c r="C104" s="1" t="s">
        <v>241</v>
      </c>
      <c r="D104" s="7">
        <v>25225</v>
      </c>
      <c r="E104" s="1" t="s">
        <v>11</v>
      </c>
      <c r="F104" s="1" t="s">
        <v>19</v>
      </c>
      <c r="G104" s="33">
        <v>534</v>
      </c>
      <c r="H104" s="33">
        <v>2117</v>
      </c>
      <c r="I104" s="33">
        <v>1698</v>
      </c>
      <c r="J104" s="62">
        <v>9</v>
      </c>
    </row>
    <row r="105" spans="1:10">
      <c r="A105" s="1" t="s">
        <v>22</v>
      </c>
      <c r="B105" s="1" t="s">
        <v>242</v>
      </c>
      <c r="C105" s="1" t="s">
        <v>243</v>
      </c>
      <c r="D105" s="7">
        <v>34683</v>
      </c>
      <c r="E105" s="1" t="s">
        <v>11</v>
      </c>
      <c r="F105" s="1" t="s">
        <v>19</v>
      </c>
      <c r="G105" s="33">
        <v>958</v>
      </c>
      <c r="H105" s="33">
        <v>2762</v>
      </c>
      <c r="I105" s="33">
        <v>2510</v>
      </c>
      <c r="J105" s="62">
        <v>3</v>
      </c>
    </row>
    <row r="106" spans="1:10">
      <c r="A106" s="1" t="s">
        <v>22</v>
      </c>
      <c r="B106" s="1" t="s">
        <v>244</v>
      </c>
      <c r="C106" s="1" t="s">
        <v>245</v>
      </c>
      <c r="D106" s="7">
        <v>24156</v>
      </c>
      <c r="E106" s="1" t="s">
        <v>11</v>
      </c>
      <c r="F106" s="1" t="s">
        <v>17</v>
      </c>
      <c r="G106" s="33">
        <v>791</v>
      </c>
      <c r="H106" s="33">
        <v>3275</v>
      </c>
      <c r="I106" s="33">
        <v>2882</v>
      </c>
      <c r="J106" s="62">
        <v>1</v>
      </c>
    </row>
    <row r="107" spans="1:10">
      <c r="A107" s="1" t="s">
        <v>22</v>
      </c>
      <c r="B107" s="1" t="s">
        <v>246</v>
      </c>
      <c r="C107" s="1" t="s">
        <v>247</v>
      </c>
      <c r="D107" s="7">
        <v>26389</v>
      </c>
      <c r="E107" s="1" t="s">
        <v>15</v>
      </c>
      <c r="F107" s="1" t="s">
        <v>17</v>
      </c>
      <c r="G107" s="33">
        <v>1067</v>
      </c>
      <c r="H107" s="33">
        <v>4043</v>
      </c>
      <c r="I107" s="33">
        <v>3015</v>
      </c>
      <c r="J107" s="62">
        <v>1</v>
      </c>
    </row>
    <row r="108" spans="1:10">
      <c r="A108" s="1" t="s">
        <v>22</v>
      </c>
      <c r="B108" s="1" t="s">
        <v>248</v>
      </c>
      <c r="C108" s="1" t="s">
        <v>249</v>
      </c>
      <c r="D108" s="7">
        <v>34507</v>
      </c>
      <c r="E108" s="1" t="s">
        <v>11</v>
      </c>
      <c r="F108" s="1" t="s">
        <v>17</v>
      </c>
      <c r="G108" s="33">
        <v>897</v>
      </c>
      <c r="H108" s="33">
        <v>2599</v>
      </c>
      <c r="I108" s="33">
        <v>2020</v>
      </c>
      <c r="J108" s="62">
        <v>6</v>
      </c>
    </row>
    <row r="109" spans="1:10">
      <c r="A109" s="1" t="s">
        <v>22</v>
      </c>
      <c r="B109" s="1" t="s">
        <v>250</v>
      </c>
      <c r="C109" s="1" t="s">
        <v>251</v>
      </c>
      <c r="D109" s="7">
        <v>36578</v>
      </c>
      <c r="E109" s="1" t="s">
        <v>11</v>
      </c>
      <c r="F109" s="1" t="s">
        <v>12</v>
      </c>
      <c r="G109" s="33">
        <v>1056</v>
      </c>
      <c r="H109" s="33">
        <v>2887</v>
      </c>
      <c r="I109" s="33">
        <v>2570</v>
      </c>
      <c r="J109" s="62">
        <v>2</v>
      </c>
    </row>
    <row r="110" spans="1:10">
      <c r="A110" s="1" t="s">
        <v>22</v>
      </c>
      <c r="B110" s="1" t="s">
        <v>252</v>
      </c>
      <c r="C110" s="1" t="s">
        <v>253</v>
      </c>
      <c r="D110" s="7">
        <v>22279</v>
      </c>
      <c r="E110" s="1" t="s">
        <v>11</v>
      </c>
      <c r="F110" s="1" t="s">
        <v>17</v>
      </c>
      <c r="G110" s="33">
        <v>536</v>
      </c>
      <c r="H110" s="33">
        <v>2406</v>
      </c>
      <c r="I110" s="33">
        <v>2096</v>
      </c>
      <c r="J110" s="62">
        <v>6</v>
      </c>
    </row>
    <row r="111" spans="1:10">
      <c r="A111" s="1" t="s">
        <v>22</v>
      </c>
      <c r="B111" s="1" t="s">
        <v>254</v>
      </c>
      <c r="C111" s="1" t="s">
        <v>255</v>
      </c>
      <c r="D111" s="7">
        <v>34428</v>
      </c>
      <c r="E111" s="1" t="s">
        <v>13</v>
      </c>
      <c r="F111" s="1" t="s">
        <v>19</v>
      </c>
      <c r="G111" s="33">
        <v>780</v>
      </c>
      <c r="H111" s="33">
        <v>2266</v>
      </c>
      <c r="I111" s="33">
        <v>2241</v>
      </c>
      <c r="J111" s="62">
        <v>4</v>
      </c>
    </row>
    <row r="112" spans="1:10">
      <c r="A112" s="1" t="s">
        <v>22</v>
      </c>
      <c r="B112" s="1" t="s">
        <v>256</v>
      </c>
      <c r="C112" s="1" t="s">
        <v>257</v>
      </c>
      <c r="D112" s="7">
        <v>23031</v>
      </c>
      <c r="E112" s="1" t="s">
        <v>13</v>
      </c>
      <c r="F112" s="1" t="s">
        <v>18</v>
      </c>
      <c r="G112" s="33">
        <v>391</v>
      </c>
      <c r="H112" s="33">
        <v>1698</v>
      </c>
      <c r="I112" s="33">
        <v>1751</v>
      </c>
      <c r="J112" s="62">
        <v>9</v>
      </c>
    </row>
    <row r="113" spans="1:10">
      <c r="A113" s="1" t="s">
        <v>22</v>
      </c>
      <c r="B113" s="1" t="s">
        <v>258</v>
      </c>
      <c r="C113" s="1" t="s">
        <v>259</v>
      </c>
      <c r="D113" s="7">
        <v>29233</v>
      </c>
      <c r="E113" s="1" t="s">
        <v>13</v>
      </c>
      <c r="F113" s="1" t="s">
        <v>18</v>
      </c>
      <c r="G113" s="33">
        <v>607</v>
      </c>
      <c r="H113" s="33">
        <v>2076</v>
      </c>
      <c r="I113" s="33">
        <v>2105</v>
      </c>
      <c r="J113" s="62">
        <v>6</v>
      </c>
    </row>
    <row r="114" spans="1:10">
      <c r="A114" s="1" t="s">
        <v>22</v>
      </c>
      <c r="B114" s="1" t="s">
        <v>260</v>
      </c>
      <c r="C114" s="1" t="s">
        <v>261</v>
      </c>
      <c r="D114" s="7">
        <v>30973</v>
      </c>
      <c r="E114" s="1" t="s">
        <v>13</v>
      </c>
      <c r="F114" s="1" t="s">
        <v>14</v>
      </c>
      <c r="G114" s="33">
        <v>428</v>
      </c>
      <c r="H114" s="33">
        <v>1382</v>
      </c>
      <c r="I114" s="33">
        <v>1549</v>
      </c>
      <c r="J114" s="62">
        <v>10</v>
      </c>
    </row>
    <row r="115" spans="1:10">
      <c r="A115" s="1" t="s">
        <v>22</v>
      </c>
      <c r="B115" s="1" t="s">
        <v>262</v>
      </c>
      <c r="C115" s="1" t="s">
        <v>263</v>
      </c>
      <c r="D115" s="7">
        <v>43014</v>
      </c>
      <c r="E115" s="1" t="s">
        <v>13</v>
      </c>
      <c r="F115" s="1" t="s">
        <v>14</v>
      </c>
      <c r="G115" s="33">
        <v>694</v>
      </c>
      <c r="H115" s="33">
        <v>1613</v>
      </c>
      <c r="I115" s="33">
        <v>1836</v>
      </c>
      <c r="J115" s="62">
        <v>8</v>
      </c>
    </row>
    <row r="116" spans="1:10">
      <c r="A116" s="1" t="s">
        <v>22</v>
      </c>
      <c r="B116" s="1" t="s">
        <v>264</v>
      </c>
      <c r="C116" s="1" t="s">
        <v>265</v>
      </c>
      <c r="D116" s="7">
        <v>25587</v>
      </c>
      <c r="E116" s="1" t="s">
        <v>13</v>
      </c>
      <c r="F116" s="1" t="s">
        <v>14</v>
      </c>
      <c r="G116" s="33">
        <v>631</v>
      </c>
      <c r="H116" s="33">
        <v>2466</v>
      </c>
      <c r="I116" s="33">
        <v>2081</v>
      </c>
      <c r="J116" s="62">
        <v>6</v>
      </c>
    </row>
    <row r="117" spans="1:10">
      <c r="A117" s="1" t="s">
        <v>22</v>
      </c>
      <c r="B117" s="1" t="s">
        <v>266</v>
      </c>
      <c r="C117" s="1" t="s">
        <v>267</v>
      </c>
      <c r="D117" s="7">
        <v>32830</v>
      </c>
      <c r="E117" s="1" t="s">
        <v>13</v>
      </c>
      <c r="F117" s="1" t="s">
        <v>14</v>
      </c>
      <c r="G117" s="33">
        <v>583</v>
      </c>
      <c r="H117" s="33">
        <v>1776</v>
      </c>
      <c r="I117" s="33">
        <v>1854</v>
      </c>
      <c r="J117" s="62">
        <v>8</v>
      </c>
    </row>
    <row r="118" spans="1:10">
      <c r="A118" s="1" t="s">
        <v>22</v>
      </c>
      <c r="B118" s="1" t="s">
        <v>268</v>
      </c>
      <c r="C118" s="1" t="s">
        <v>269</v>
      </c>
      <c r="D118" s="7">
        <v>82600</v>
      </c>
      <c r="E118" s="1" t="s">
        <v>13</v>
      </c>
      <c r="F118" s="1" t="s">
        <v>14</v>
      </c>
      <c r="G118" s="33">
        <v>1672</v>
      </c>
      <c r="H118" s="33">
        <v>2024</v>
      </c>
      <c r="I118" s="33">
        <v>1929</v>
      </c>
      <c r="J118" s="62">
        <v>7</v>
      </c>
    </row>
    <row r="119" spans="1:10">
      <c r="A119" s="1" t="s">
        <v>22</v>
      </c>
      <c r="B119" s="1" t="s">
        <v>270</v>
      </c>
      <c r="C119" s="1" t="s">
        <v>271</v>
      </c>
      <c r="D119" s="7">
        <v>50098</v>
      </c>
      <c r="E119" s="1" t="s">
        <v>13</v>
      </c>
      <c r="F119" s="1" t="s">
        <v>18</v>
      </c>
      <c r="G119" s="33">
        <v>1399</v>
      </c>
      <c r="H119" s="33">
        <v>2793</v>
      </c>
      <c r="I119" s="33">
        <v>2162</v>
      </c>
      <c r="J119" s="62">
        <v>5</v>
      </c>
    </row>
    <row r="120" spans="1:10">
      <c r="A120" s="1" t="s">
        <v>22</v>
      </c>
      <c r="B120" s="1" t="s">
        <v>272</v>
      </c>
      <c r="C120" s="1" t="s">
        <v>273</v>
      </c>
      <c r="D120" s="7">
        <v>48292</v>
      </c>
      <c r="E120" s="1" t="s">
        <v>13</v>
      </c>
      <c r="F120" s="1" t="s">
        <v>18</v>
      </c>
      <c r="G120" s="33">
        <v>1084</v>
      </c>
      <c r="H120" s="33">
        <v>2245</v>
      </c>
      <c r="I120" s="33">
        <v>1874</v>
      </c>
      <c r="J120" s="62">
        <v>8</v>
      </c>
    </row>
    <row r="121" spans="1:10">
      <c r="A121" s="1" t="s">
        <v>22</v>
      </c>
      <c r="B121" s="1" t="s">
        <v>274</v>
      </c>
      <c r="C121" s="1" t="s">
        <v>275</v>
      </c>
      <c r="D121" s="7">
        <v>54682</v>
      </c>
      <c r="E121" s="1" t="s">
        <v>13</v>
      </c>
      <c r="F121" s="1" t="s">
        <v>14</v>
      </c>
      <c r="G121" s="33">
        <v>1152</v>
      </c>
      <c r="H121" s="33">
        <v>2107</v>
      </c>
      <c r="I121" s="33">
        <v>1916</v>
      </c>
      <c r="J121" s="62">
        <v>8</v>
      </c>
    </row>
    <row r="122" spans="1:10">
      <c r="A122" s="1" t="s">
        <v>22</v>
      </c>
      <c r="B122" s="1" t="s">
        <v>276</v>
      </c>
      <c r="C122" s="1" t="s">
        <v>277</v>
      </c>
      <c r="D122" s="7">
        <v>69853</v>
      </c>
      <c r="E122" s="1" t="s">
        <v>13</v>
      </c>
      <c r="F122" s="1" t="s">
        <v>18</v>
      </c>
      <c r="G122" s="33">
        <v>1416</v>
      </c>
      <c r="H122" s="33">
        <v>2027</v>
      </c>
      <c r="I122" s="33">
        <v>1898</v>
      </c>
      <c r="J122" s="62">
        <v>8</v>
      </c>
    </row>
    <row r="123" spans="1:10">
      <c r="A123" s="1" t="s">
        <v>22</v>
      </c>
      <c r="B123" s="1" t="s">
        <v>278</v>
      </c>
      <c r="C123" s="1" t="s">
        <v>279</v>
      </c>
      <c r="D123" s="7">
        <v>58758</v>
      </c>
      <c r="E123" s="1" t="s">
        <v>13</v>
      </c>
      <c r="F123" s="1" t="s">
        <v>18</v>
      </c>
      <c r="G123" s="33">
        <v>1276</v>
      </c>
      <c r="H123" s="33">
        <v>2172</v>
      </c>
      <c r="I123" s="33">
        <v>2001</v>
      </c>
      <c r="J123" s="62">
        <v>7</v>
      </c>
    </row>
    <row r="124" spans="1:10">
      <c r="A124" s="1" t="s">
        <v>22</v>
      </c>
      <c r="B124" s="1" t="s">
        <v>280</v>
      </c>
      <c r="C124" s="1" t="s">
        <v>281</v>
      </c>
      <c r="D124" s="7">
        <v>19325</v>
      </c>
      <c r="E124" s="1" t="s">
        <v>13</v>
      </c>
      <c r="F124" s="1" t="s">
        <v>14</v>
      </c>
      <c r="G124" s="33">
        <v>386</v>
      </c>
      <c r="H124" s="33">
        <v>1997</v>
      </c>
      <c r="I124" s="33">
        <v>1899</v>
      </c>
      <c r="J124" s="62">
        <v>8</v>
      </c>
    </row>
    <row r="125" spans="1:10">
      <c r="A125" s="1" t="s">
        <v>22</v>
      </c>
      <c r="B125" s="1" t="s">
        <v>282</v>
      </c>
      <c r="C125" s="1" t="s">
        <v>283</v>
      </c>
      <c r="D125" s="7">
        <v>61044</v>
      </c>
      <c r="E125" s="1" t="s">
        <v>13</v>
      </c>
      <c r="F125" s="1" t="s">
        <v>14</v>
      </c>
      <c r="G125" s="33">
        <v>1268</v>
      </c>
      <c r="H125" s="33">
        <v>2077</v>
      </c>
      <c r="I125" s="33">
        <v>1849</v>
      </c>
      <c r="J125" s="62">
        <v>8</v>
      </c>
    </row>
    <row r="126" spans="1:10">
      <c r="A126" s="1" t="s">
        <v>22</v>
      </c>
      <c r="B126" s="1" t="s">
        <v>284</v>
      </c>
      <c r="C126" s="1" t="s">
        <v>285</v>
      </c>
      <c r="D126" s="7">
        <v>41968</v>
      </c>
      <c r="E126" s="1" t="s">
        <v>13</v>
      </c>
      <c r="F126" s="1" t="s">
        <v>17</v>
      </c>
      <c r="G126" s="33">
        <v>999</v>
      </c>
      <c r="H126" s="33">
        <v>2380</v>
      </c>
      <c r="I126" s="33">
        <v>2068</v>
      </c>
      <c r="J126" s="62">
        <v>6</v>
      </c>
    </row>
    <row r="127" spans="1:10">
      <c r="A127" s="1" t="s">
        <v>22</v>
      </c>
      <c r="B127" s="1" t="s">
        <v>286</v>
      </c>
      <c r="C127" s="1" t="s">
        <v>287</v>
      </c>
      <c r="D127" s="7">
        <v>33672</v>
      </c>
      <c r="E127" s="1" t="s">
        <v>13</v>
      </c>
      <c r="F127" s="1" t="s">
        <v>14</v>
      </c>
      <c r="G127" s="33">
        <v>539</v>
      </c>
      <c r="H127" s="33">
        <v>1601</v>
      </c>
      <c r="I127" s="33">
        <v>2056</v>
      </c>
      <c r="J127" s="62">
        <v>6</v>
      </c>
    </row>
    <row r="128" spans="1:10">
      <c r="A128" s="1" t="s">
        <v>22</v>
      </c>
      <c r="B128" s="1" t="s">
        <v>288</v>
      </c>
      <c r="C128" s="1" t="s">
        <v>289</v>
      </c>
      <c r="D128" s="7">
        <v>81729</v>
      </c>
      <c r="E128" s="1" t="s">
        <v>13</v>
      </c>
      <c r="F128" s="1" t="s">
        <v>19</v>
      </c>
      <c r="G128" s="33">
        <v>1368</v>
      </c>
      <c r="H128" s="33">
        <v>1674</v>
      </c>
      <c r="I128" s="33">
        <v>1806</v>
      </c>
      <c r="J128" s="62">
        <v>9</v>
      </c>
    </row>
    <row r="129" spans="1:10">
      <c r="A129" s="1" t="s">
        <v>22</v>
      </c>
      <c r="B129" s="1" t="s">
        <v>290</v>
      </c>
      <c r="C129" s="1" t="s">
        <v>291</v>
      </c>
      <c r="D129" s="7">
        <v>31215</v>
      </c>
      <c r="E129" s="1" t="s">
        <v>13</v>
      </c>
      <c r="F129" s="1" t="s">
        <v>19</v>
      </c>
      <c r="G129" s="33">
        <v>783</v>
      </c>
      <c r="H129" s="33">
        <v>2508</v>
      </c>
      <c r="I129" s="33">
        <v>2038</v>
      </c>
      <c r="J129" s="62">
        <v>6</v>
      </c>
    </row>
    <row r="130" spans="1:10">
      <c r="A130" s="1" t="s">
        <v>22</v>
      </c>
      <c r="B130" s="1" t="s">
        <v>292</v>
      </c>
      <c r="C130" s="1" t="s">
        <v>293</v>
      </c>
      <c r="D130" s="7">
        <v>14624</v>
      </c>
      <c r="E130" s="1" t="s">
        <v>11</v>
      </c>
      <c r="F130" s="1" t="s">
        <v>21</v>
      </c>
      <c r="G130" s="33">
        <v>260</v>
      </c>
      <c r="H130" s="33">
        <v>1778</v>
      </c>
      <c r="I130" s="33">
        <v>2055</v>
      </c>
      <c r="J130" s="62">
        <v>6</v>
      </c>
    </row>
    <row r="131" spans="1:10">
      <c r="A131" s="1" t="s">
        <v>22</v>
      </c>
      <c r="B131" s="1" t="s">
        <v>294</v>
      </c>
      <c r="C131" s="1" t="s">
        <v>295</v>
      </c>
      <c r="D131" s="7">
        <v>32717</v>
      </c>
      <c r="E131" s="1" t="s">
        <v>13</v>
      </c>
      <c r="F131" s="1" t="s">
        <v>12</v>
      </c>
      <c r="G131" s="33">
        <v>933</v>
      </c>
      <c r="H131" s="33">
        <v>2852</v>
      </c>
      <c r="I131" s="33">
        <v>2262</v>
      </c>
      <c r="J131" s="62">
        <v>4</v>
      </c>
    </row>
    <row r="132" spans="1:10">
      <c r="A132" s="1" t="s">
        <v>22</v>
      </c>
      <c r="B132" s="1" t="s">
        <v>296</v>
      </c>
      <c r="C132" s="1" t="s">
        <v>297</v>
      </c>
      <c r="D132" s="7">
        <v>17893</v>
      </c>
      <c r="E132" s="1" t="s">
        <v>13</v>
      </c>
      <c r="F132" s="1" t="s">
        <v>19</v>
      </c>
      <c r="G132" s="33">
        <v>284</v>
      </c>
      <c r="H132" s="33">
        <v>1587</v>
      </c>
      <c r="I132" s="33">
        <v>1777</v>
      </c>
      <c r="J132" s="62">
        <v>9</v>
      </c>
    </row>
    <row r="133" spans="1:10">
      <c r="A133" s="1" t="s">
        <v>22</v>
      </c>
      <c r="B133" s="1" t="s">
        <v>298</v>
      </c>
      <c r="C133" s="1" t="s">
        <v>299</v>
      </c>
      <c r="D133" s="7">
        <v>59394</v>
      </c>
      <c r="E133" s="1" t="s">
        <v>13</v>
      </c>
      <c r="F133" s="1" t="s">
        <v>12</v>
      </c>
      <c r="G133" s="33">
        <v>1033</v>
      </c>
      <c r="H133" s="33">
        <v>1739</v>
      </c>
      <c r="I133" s="33">
        <v>1972</v>
      </c>
      <c r="J133" s="62">
        <v>7</v>
      </c>
    </row>
    <row r="134" spans="1:10">
      <c r="A134" s="1" t="s">
        <v>22</v>
      </c>
      <c r="B134" s="1" t="s">
        <v>300</v>
      </c>
      <c r="C134" s="1" t="s">
        <v>301</v>
      </c>
      <c r="D134" s="7">
        <v>75760</v>
      </c>
      <c r="E134" s="1" t="s">
        <v>13</v>
      </c>
      <c r="F134" s="1" t="s">
        <v>18</v>
      </c>
      <c r="G134" s="33">
        <v>1399</v>
      </c>
      <c r="H134" s="33">
        <v>1847</v>
      </c>
      <c r="I134" s="33">
        <v>1838</v>
      </c>
      <c r="J134" s="62">
        <v>8</v>
      </c>
    </row>
    <row r="135" spans="1:10">
      <c r="A135" s="1" t="s">
        <v>22</v>
      </c>
      <c r="B135" s="1" t="s">
        <v>302</v>
      </c>
      <c r="C135" s="1" t="s">
        <v>303</v>
      </c>
      <c r="D135" s="7">
        <v>14394</v>
      </c>
      <c r="E135" s="1" t="s">
        <v>13</v>
      </c>
      <c r="F135" s="1" t="s">
        <v>14</v>
      </c>
      <c r="G135" s="33">
        <v>275</v>
      </c>
      <c r="H135" s="33">
        <v>1911</v>
      </c>
      <c r="I135" s="33">
        <v>1887</v>
      </c>
      <c r="J135" s="62">
        <v>8</v>
      </c>
    </row>
    <row r="136" spans="1:10">
      <c r="A136" s="1" t="s">
        <v>22</v>
      </c>
      <c r="B136" s="1" t="s">
        <v>304</v>
      </c>
      <c r="C136" s="1" t="s">
        <v>305</v>
      </c>
      <c r="D136" s="7">
        <v>52658</v>
      </c>
      <c r="E136" s="1" t="s">
        <v>13</v>
      </c>
      <c r="F136" s="1" t="s">
        <v>14</v>
      </c>
      <c r="G136" s="33">
        <v>1060</v>
      </c>
      <c r="H136" s="33">
        <v>2013</v>
      </c>
      <c r="I136" s="33">
        <v>1867</v>
      </c>
      <c r="J136" s="62">
        <v>8</v>
      </c>
    </row>
    <row r="137" spans="1:10">
      <c r="A137" s="1" t="s">
        <v>22</v>
      </c>
      <c r="B137" s="1" t="s">
        <v>306</v>
      </c>
      <c r="C137" s="1" t="s">
        <v>307</v>
      </c>
      <c r="D137" s="7">
        <v>30713</v>
      </c>
      <c r="E137" s="1" t="s">
        <v>13</v>
      </c>
      <c r="F137" s="1" t="s">
        <v>18</v>
      </c>
      <c r="G137" s="33">
        <v>700</v>
      </c>
      <c r="H137" s="33">
        <v>2279</v>
      </c>
      <c r="I137" s="33">
        <v>1916</v>
      </c>
      <c r="J137" s="62">
        <v>8</v>
      </c>
    </row>
    <row r="138" spans="1:10">
      <c r="A138" s="1" t="s">
        <v>22</v>
      </c>
      <c r="B138" s="1" t="s">
        <v>308</v>
      </c>
      <c r="C138" s="1" t="s">
        <v>309</v>
      </c>
      <c r="D138" s="7">
        <v>73735</v>
      </c>
      <c r="E138" s="1" t="s">
        <v>13</v>
      </c>
      <c r="F138" s="1" t="s">
        <v>18</v>
      </c>
      <c r="G138" s="33">
        <v>1184</v>
      </c>
      <c r="H138" s="33">
        <v>1606</v>
      </c>
      <c r="I138" s="33">
        <v>1695</v>
      </c>
      <c r="J138" s="62">
        <v>9</v>
      </c>
    </row>
    <row r="139" spans="1:10">
      <c r="A139" s="1" t="s">
        <v>22</v>
      </c>
      <c r="B139" s="1" t="s">
        <v>310</v>
      </c>
      <c r="C139" s="1" t="s">
        <v>311</v>
      </c>
      <c r="D139" s="7">
        <v>36472</v>
      </c>
      <c r="E139" s="1" t="s">
        <v>13</v>
      </c>
      <c r="F139" s="1" t="s">
        <v>19</v>
      </c>
      <c r="G139" s="33">
        <v>629</v>
      </c>
      <c r="H139" s="33">
        <v>1725</v>
      </c>
      <c r="I139" s="33">
        <v>1927</v>
      </c>
      <c r="J139" s="62">
        <v>7</v>
      </c>
    </row>
    <row r="140" spans="1:10">
      <c r="A140" s="1" t="s">
        <v>22</v>
      </c>
      <c r="B140" s="1" t="s">
        <v>312</v>
      </c>
      <c r="C140" s="1" t="s">
        <v>313</v>
      </c>
      <c r="D140" s="7">
        <v>58622</v>
      </c>
      <c r="E140" s="1" t="s">
        <v>13</v>
      </c>
      <c r="F140" s="1" t="s">
        <v>19</v>
      </c>
      <c r="G140" s="33">
        <v>1097</v>
      </c>
      <c r="H140" s="33">
        <v>1871</v>
      </c>
      <c r="I140" s="33">
        <v>2062</v>
      </c>
      <c r="J140" s="62">
        <v>6</v>
      </c>
    </row>
    <row r="141" spans="1:10">
      <c r="A141" s="1" t="s">
        <v>22</v>
      </c>
      <c r="B141" s="1" t="s">
        <v>314</v>
      </c>
      <c r="C141" s="1" t="s">
        <v>315</v>
      </c>
      <c r="D141" s="7">
        <v>57100</v>
      </c>
      <c r="E141" s="1" t="s">
        <v>13</v>
      </c>
      <c r="F141" s="1" t="s">
        <v>17</v>
      </c>
      <c r="G141" s="33">
        <v>918</v>
      </c>
      <c r="H141" s="33">
        <v>1608</v>
      </c>
      <c r="I141" s="33">
        <v>2039</v>
      </c>
      <c r="J141" s="62">
        <v>6</v>
      </c>
    </row>
    <row r="142" spans="1:10">
      <c r="A142" s="1" t="s">
        <v>22</v>
      </c>
      <c r="B142" s="1" t="s">
        <v>316</v>
      </c>
      <c r="C142" s="1" t="s">
        <v>317</v>
      </c>
      <c r="D142" s="7">
        <v>82386</v>
      </c>
      <c r="E142" s="1" t="s">
        <v>13</v>
      </c>
      <c r="F142" s="1" t="s">
        <v>12</v>
      </c>
      <c r="G142" s="33">
        <v>2028</v>
      </c>
      <c r="H142" s="33">
        <v>2462</v>
      </c>
      <c r="I142" s="33">
        <v>2188</v>
      </c>
      <c r="J142" s="62">
        <v>5</v>
      </c>
    </row>
    <row r="143" spans="1:10">
      <c r="A143" s="1" t="s">
        <v>22</v>
      </c>
      <c r="B143" s="1" t="s">
        <v>318</v>
      </c>
      <c r="C143" s="1" t="s">
        <v>319</v>
      </c>
      <c r="D143" s="7">
        <v>83863</v>
      </c>
      <c r="E143" s="1" t="s">
        <v>13</v>
      </c>
      <c r="F143" s="1" t="s">
        <v>18</v>
      </c>
      <c r="G143" s="33">
        <v>2088</v>
      </c>
      <c r="H143" s="33">
        <v>2490</v>
      </c>
      <c r="I143" s="33">
        <v>2037</v>
      </c>
      <c r="J143" s="62">
        <v>6</v>
      </c>
    </row>
    <row r="144" spans="1:10">
      <c r="A144" s="1" t="s">
        <v>22</v>
      </c>
      <c r="B144" s="1" t="s">
        <v>320</v>
      </c>
      <c r="C144" s="1" t="s">
        <v>321</v>
      </c>
      <c r="D144" s="7">
        <v>81880</v>
      </c>
      <c r="E144" s="1" t="s">
        <v>13</v>
      </c>
      <c r="F144" s="1" t="s">
        <v>12</v>
      </c>
      <c r="G144" s="33">
        <v>1402</v>
      </c>
      <c r="H144" s="33">
        <v>1712</v>
      </c>
      <c r="I144" s="33">
        <v>1751</v>
      </c>
      <c r="J144" s="62">
        <v>9</v>
      </c>
    </row>
    <row r="145" spans="1:10">
      <c r="A145" s="1" t="s">
        <v>22</v>
      </c>
      <c r="B145" s="1" t="s">
        <v>322</v>
      </c>
      <c r="C145" s="1" t="s">
        <v>323</v>
      </c>
      <c r="D145" s="7">
        <v>40965</v>
      </c>
      <c r="E145" s="1" t="s">
        <v>13</v>
      </c>
      <c r="F145" s="1" t="s">
        <v>19</v>
      </c>
      <c r="G145" s="33">
        <v>749</v>
      </c>
      <c r="H145" s="33">
        <v>1828</v>
      </c>
      <c r="I145" s="33">
        <v>1758</v>
      </c>
      <c r="J145" s="62">
        <v>9</v>
      </c>
    </row>
    <row r="146" spans="1:10">
      <c r="A146" s="1" t="s">
        <v>22</v>
      </c>
      <c r="B146" s="1" t="s">
        <v>324</v>
      </c>
      <c r="C146" s="1" t="s">
        <v>325</v>
      </c>
      <c r="D146" s="7">
        <v>31096</v>
      </c>
      <c r="E146" s="1" t="s">
        <v>13</v>
      </c>
      <c r="F146" s="1" t="s">
        <v>17</v>
      </c>
      <c r="G146" s="33">
        <v>536</v>
      </c>
      <c r="H146" s="33">
        <v>1724</v>
      </c>
      <c r="I146" s="33">
        <v>1928</v>
      </c>
      <c r="J146" s="62">
        <v>7</v>
      </c>
    </row>
    <row r="147" spans="1:10">
      <c r="A147" s="1" t="s">
        <v>22</v>
      </c>
      <c r="B147" s="1" t="s">
        <v>326</v>
      </c>
      <c r="C147" s="1" t="s">
        <v>327</v>
      </c>
      <c r="D147" s="7">
        <v>55332</v>
      </c>
      <c r="E147" s="1" t="s">
        <v>13</v>
      </c>
      <c r="F147" s="1" t="s">
        <v>19</v>
      </c>
      <c r="G147" s="33">
        <v>808</v>
      </c>
      <c r="H147" s="33">
        <v>1460</v>
      </c>
      <c r="I147" s="33">
        <v>1925</v>
      </c>
      <c r="J147" s="62">
        <v>7</v>
      </c>
    </row>
    <row r="148" spans="1:10">
      <c r="A148" s="1" t="s">
        <v>22</v>
      </c>
      <c r="B148" s="1" t="s">
        <v>328</v>
      </c>
      <c r="C148" s="1" t="s">
        <v>329</v>
      </c>
      <c r="D148" s="7">
        <v>71188</v>
      </c>
      <c r="E148" s="1" t="s">
        <v>13</v>
      </c>
      <c r="F148" s="1" t="s">
        <v>17</v>
      </c>
      <c r="G148" s="33">
        <v>880</v>
      </c>
      <c r="H148" s="33">
        <v>1236</v>
      </c>
      <c r="I148" s="33">
        <v>1702</v>
      </c>
      <c r="J148" s="62">
        <v>9</v>
      </c>
    </row>
    <row r="149" spans="1:10">
      <c r="A149" s="1" t="s">
        <v>22</v>
      </c>
      <c r="B149" s="1" t="s">
        <v>330</v>
      </c>
      <c r="C149" s="1" t="s">
        <v>331</v>
      </c>
      <c r="D149" s="7">
        <v>63580</v>
      </c>
      <c r="E149" s="1" t="s">
        <v>13</v>
      </c>
      <c r="F149" s="1" t="s">
        <v>17</v>
      </c>
      <c r="G149" s="33">
        <v>1291</v>
      </c>
      <c r="H149" s="33">
        <v>2031</v>
      </c>
      <c r="I149" s="33">
        <v>1997</v>
      </c>
      <c r="J149" s="62">
        <v>7</v>
      </c>
    </row>
    <row r="150" spans="1:10">
      <c r="A150" s="1" t="s">
        <v>22</v>
      </c>
      <c r="B150" s="1" t="s">
        <v>332</v>
      </c>
      <c r="C150" s="1" t="s">
        <v>333</v>
      </c>
      <c r="D150" s="7">
        <v>86936</v>
      </c>
      <c r="E150" s="1" t="s">
        <v>13</v>
      </c>
      <c r="F150" s="1" t="s">
        <v>14</v>
      </c>
      <c r="G150" s="33">
        <v>2298</v>
      </c>
      <c r="H150" s="33">
        <v>2643</v>
      </c>
      <c r="I150" s="33">
        <v>2010</v>
      </c>
      <c r="J150" s="62">
        <v>7</v>
      </c>
    </row>
    <row r="151" spans="1:10">
      <c r="A151" s="1" t="s">
        <v>22</v>
      </c>
      <c r="B151" s="1" t="s">
        <v>334</v>
      </c>
      <c r="C151" s="1" t="s">
        <v>335</v>
      </c>
      <c r="D151" s="7">
        <v>33651</v>
      </c>
      <c r="E151" s="1" t="s">
        <v>15</v>
      </c>
      <c r="F151" s="1" t="s">
        <v>12</v>
      </c>
      <c r="G151" s="33">
        <v>746</v>
      </c>
      <c r="H151" s="33">
        <v>2217</v>
      </c>
      <c r="I151" s="33">
        <v>1737</v>
      </c>
      <c r="J151" s="62">
        <v>9</v>
      </c>
    </row>
    <row r="152" spans="1:10">
      <c r="A152" s="1" t="s">
        <v>22</v>
      </c>
      <c r="B152" s="1" t="s">
        <v>336</v>
      </c>
      <c r="C152" s="1" t="s">
        <v>337</v>
      </c>
      <c r="D152" s="7">
        <v>26126</v>
      </c>
      <c r="E152" s="1" t="s">
        <v>15</v>
      </c>
      <c r="F152" s="1" t="s">
        <v>12</v>
      </c>
      <c r="G152" s="33">
        <v>565</v>
      </c>
      <c r="H152" s="33">
        <v>2163</v>
      </c>
      <c r="I152" s="33">
        <v>1884</v>
      </c>
      <c r="J152" s="62">
        <v>8</v>
      </c>
    </row>
    <row r="153" spans="1:10">
      <c r="A153" s="1" t="s">
        <v>22</v>
      </c>
      <c r="B153" s="1" t="s">
        <v>338</v>
      </c>
      <c r="C153" s="1" t="s">
        <v>339</v>
      </c>
      <c r="D153" s="7">
        <v>20013</v>
      </c>
      <c r="E153" s="1" t="s">
        <v>15</v>
      </c>
      <c r="F153" s="1" t="s">
        <v>17</v>
      </c>
      <c r="G153" s="33">
        <v>679</v>
      </c>
      <c r="H153" s="33">
        <v>3393</v>
      </c>
      <c r="I153" s="33">
        <v>2567</v>
      </c>
      <c r="J153" s="62">
        <v>2</v>
      </c>
    </row>
    <row r="154" spans="1:10">
      <c r="A154" s="1" t="s">
        <v>22</v>
      </c>
      <c r="B154" s="1" t="s">
        <v>340</v>
      </c>
      <c r="C154" s="1" t="s">
        <v>341</v>
      </c>
      <c r="D154" s="7">
        <v>20363</v>
      </c>
      <c r="E154" s="1" t="s">
        <v>11</v>
      </c>
      <c r="F154" s="1" t="s">
        <v>19</v>
      </c>
      <c r="G154" s="33">
        <v>636</v>
      </c>
      <c r="H154" s="33">
        <v>3123</v>
      </c>
      <c r="I154" s="33">
        <v>2561</v>
      </c>
      <c r="J154" s="62">
        <v>2</v>
      </c>
    </row>
    <row r="155" spans="1:10">
      <c r="A155" s="1" t="s">
        <v>22</v>
      </c>
      <c r="B155" s="1" t="s">
        <v>342</v>
      </c>
      <c r="C155" s="1" t="s">
        <v>343</v>
      </c>
      <c r="D155" s="7">
        <v>16373</v>
      </c>
      <c r="E155" s="1" t="s">
        <v>11</v>
      </c>
      <c r="F155" s="1" t="s">
        <v>12</v>
      </c>
      <c r="G155" s="33">
        <v>543</v>
      </c>
      <c r="H155" s="33">
        <v>3316</v>
      </c>
      <c r="I155" s="33">
        <v>2483</v>
      </c>
      <c r="J155" s="62">
        <v>3</v>
      </c>
    </row>
    <row r="156" spans="1:10">
      <c r="A156" s="1" t="s">
        <v>22</v>
      </c>
      <c r="B156" s="1" t="s">
        <v>344</v>
      </c>
      <c r="C156" s="1" t="s">
        <v>345</v>
      </c>
      <c r="D156" s="7">
        <v>30203</v>
      </c>
      <c r="E156" s="1" t="s">
        <v>11</v>
      </c>
      <c r="F156" s="1" t="s">
        <v>12</v>
      </c>
      <c r="G156" s="33">
        <v>801</v>
      </c>
      <c r="H156" s="33">
        <v>2652</v>
      </c>
      <c r="I156" s="33">
        <v>2411</v>
      </c>
      <c r="J156" s="62">
        <v>3</v>
      </c>
    </row>
    <row r="157" spans="1:10">
      <c r="A157" s="1" t="s">
        <v>22</v>
      </c>
      <c r="B157" s="1" t="s">
        <v>346</v>
      </c>
      <c r="C157" s="1" t="s">
        <v>347</v>
      </c>
      <c r="D157" s="7">
        <v>19847</v>
      </c>
      <c r="E157" s="1" t="s">
        <v>15</v>
      </c>
      <c r="F157" s="1" t="s">
        <v>17</v>
      </c>
      <c r="G157" s="33">
        <v>544</v>
      </c>
      <c r="H157" s="33">
        <v>2741</v>
      </c>
      <c r="I157" s="33">
        <v>2266</v>
      </c>
      <c r="J157" s="62">
        <v>4</v>
      </c>
    </row>
    <row r="158" spans="1:10">
      <c r="A158" s="1" t="s">
        <v>22</v>
      </c>
      <c r="B158" s="1" t="s">
        <v>348</v>
      </c>
      <c r="C158" s="1" t="s">
        <v>349</v>
      </c>
      <c r="D158" s="7">
        <v>45052</v>
      </c>
      <c r="E158" s="1" t="s">
        <v>11</v>
      </c>
      <c r="F158" s="1" t="s">
        <v>19</v>
      </c>
      <c r="G158" s="33">
        <v>1145</v>
      </c>
      <c r="H158" s="33">
        <v>2542</v>
      </c>
      <c r="I158" s="33">
        <v>2146</v>
      </c>
      <c r="J158" s="62">
        <v>6</v>
      </c>
    </row>
    <row r="159" spans="1:10">
      <c r="A159" s="1" t="s">
        <v>23</v>
      </c>
      <c r="B159" s="1" t="s">
        <v>350</v>
      </c>
      <c r="C159" s="1" t="s">
        <v>351</v>
      </c>
      <c r="D159" s="7">
        <v>34980</v>
      </c>
      <c r="E159" s="1" t="s">
        <v>13</v>
      </c>
      <c r="F159" s="1" t="s">
        <v>18</v>
      </c>
      <c r="G159" s="33">
        <v>851</v>
      </c>
      <c r="H159" s="33">
        <v>2433</v>
      </c>
      <c r="I159" s="33">
        <v>2597</v>
      </c>
      <c r="J159" s="62">
        <v>2</v>
      </c>
    </row>
    <row r="160" spans="1:10">
      <c r="A160" s="1" t="s">
        <v>23</v>
      </c>
      <c r="B160" s="1" t="s">
        <v>352</v>
      </c>
      <c r="C160" s="1" t="s">
        <v>353</v>
      </c>
      <c r="D160" s="7">
        <v>43962</v>
      </c>
      <c r="E160" s="1" t="s">
        <v>13</v>
      </c>
      <c r="F160" s="1" t="s">
        <v>14</v>
      </c>
      <c r="G160" s="33">
        <v>1316</v>
      </c>
      <c r="H160" s="33">
        <v>2993</v>
      </c>
      <c r="I160" s="33">
        <v>2698</v>
      </c>
      <c r="J160" s="62">
        <v>1</v>
      </c>
    </row>
    <row r="161" spans="1:10">
      <c r="A161" s="1" t="s">
        <v>23</v>
      </c>
      <c r="B161" s="1" t="s">
        <v>354</v>
      </c>
      <c r="C161" s="1" t="s">
        <v>355</v>
      </c>
      <c r="D161" s="7">
        <v>33141</v>
      </c>
      <c r="E161" s="1" t="s">
        <v>13</v>
      </c>
      <c r="F161" s="1" t="s">
        <v>19</v>
      </c>
      <c r="G161" s="33">
        <v>706</v>
      </c>
      <c r="H161" s="33">
        <v>2130</v>
      </c>
      <c r="I161" s="33">
        <v>2244</v>
      </c>
      <c r="J161" s="62">
        <v>4</v>
      </c>
    </row>
    <row r="162" spans="1:10">
      <c r="A162" s="1" t="s">
        <v>23</v>
      </c>
      <c r="B162" s="1" t="s">
        <v>356</v>
      </c>
      <c r="C162" s="1" t="s">
        <v>357</v>
      </c>
      <c r="D162" s="7">
        <v>19504</v>
      </c>
      <c r="E162" s="1" t="s">
        <v>13</v>
      </c>
      <c r="F162" s="1" t="s">
        <v>14</v>
      </c>
      <c r="G162" s="33">
        <v>402</v>
      </c>
      <c r="H162" s="33">
        <v>2061</v>
      </c>
      <c r="I162" s="33">
        <v>1953</v>
      </c>
      <c r="J162" s="62">
        <v>7</v>
      </c>
    </row>
    <row r="163" spans="1:10">
      <c r="A163" s="1" t="s">
        <v>23</v>
      </c>
      <c r="B163" s="1" t="s">
        <v>358</v>
      </c>
      <c r="C163" s="1" t="s">
        <v>359</v>
      </c>
      <c r="D163" s="7">
        <v>31725</v>
      </c>
      <c r="E163" s="1" t="s">
        <v>13</v>
      </c>
      <c r="F163" s="1" t="s">
        <v>18</v>
      </c>
      <c r="G163" s="33">
        <v>894</v>
      </c>
      <c r="H163" s="33">
        <v>2818</v>
      </c>
      <c r="I163" s="33">
        <v>2528</v>
      </c>
      <c r="J163" s="62">
        <v>3</v>
      </c>
    </row>
    <row r="164" spans="1:10">
      <c r="A164" s="1" t="s">
        <v>23</v>
      </c>
      <c r="B164" s="1" t="s">
        <v>360</v>
      </c>
      <c r="C164" s="1" t="s">
        <v>361</v>
      </c>
      <c r="D164" s="7">
        <v>16002</v>
      </c>
      <c r="E164" s="1" t="s">
        <v>13</v>
      </c>
      <c r="F164" s="1" t="s">
        <v>19</v>
      </c>
      <c r="G164" s="33">
        <v>416</v>
      </c>
      <c r="H164" s="33">
        <v>2600</v>
      </c>
      <c r="I164" s="33">
        <v>2751</v>
      </c>
      <c r="J164" s="62">
        <v>1</v>
      </c>
    </row>
    <row r="165" spans="1:10">
      <c r="A165" s="1" t="s">
        <v>23</v>
      </c>
      <c r="B165" s="1" t="s">
        <v>362</v>
      </c>
      <c r="C165" s="1" t="s">
        <v>363</v>
      </c>
      <c r="D165" s="7">
        <v>27381</v>
      </c>
      <c r="E165" s="1" t="s">
        <v>13</v>
      </c>
      <c r="F165" s="1" t="s">
        <v>19</v>
      </c>
      <c r="G165" s="33">
        <v>602</v>
      </c>
      <c r="H165" s="33">
        <v>2199</v>
      </c>
      <c r="I165" s="33">
        <v>2056</v>
      </c>
      <c r="J165" s="62">
        <v>6</v>
      </c>
    </row>
    <row r="166" spans="1:10">
      <c r="A166" s="1" t="s">
        <v>23</v>
      </c>
      <c r="B166" s="1" t="s">
        <v>364</v>
      </c>
      <c r="C166" s="1" t="s">
        <v>365</v>
      </c>
      <c r="D166" s="7">
        <v>22844</v>
      </c>
      <c r="E166" s="1" t="s">
        <v>13</v>
      </c>
      <c r="F166" s="1" t="s">
        <v>14</v>
      </c>
      <c r="G166" s="33">
        <v>498</v>
      </c>
      <c r="H166" s="33">
        <v>2180</v>
      </c>
      <c r="I166" s="33">
        <v>2207</v>
      </c>
      <c r="J166" s="62">
        <v>5</v>
      </c>
    </row>
    <row r="167" spans="1:10">
      <c r="A167" s="1" t="s">
        <v>23</v>
      </c>
      <c r="B167" s="1" t="s">
        <v>366</v>
      </c>
      <c r="C167" s="1" t="s">
        <v>367</v>
      </c>
      <c r="D167" s="7">
        <v>27629</v>
      </c>
      <c r="E167" s="1" t="s">
        <v>13</v>
      </c>
      <c r="F167" s="1" t="s">
        <v>14</v>
      </c>
      <c r="G167" s="33">
        <v>569</v>
      </c>
      <c r="H167" s="33">
        <v>2059</v>
      </c>
      <c r="I167" s="33">
        <v>2240</v>
      </c>
      <c r="J167" s="62">
        <v>4</v>
      </c>
    </row>
    <row r="168" spans="1:10">
      <c r="A168" s="1" t="s">
        <v>23</v>
      </c>
      <c r="B168" s="1" t="s">
        <v>368</v>
      </c>
      <c r="C168" s="1" t="s">
        <v>369</v>
      </c>
      <c r="D168" s="7">
        <v>30607</v>
      </c>
      <c r="E168" s="1" t="s">
        <v>13</v>
      </c>
      <c r="F168" s="1" t="s">
        <v>18</v>
      </c>
      <c r="G168" s="33">
        <v>813</v>
      </c>
      <c r="H168" s="33">
        <v>2656</v>
      </c>
      <c r="I168" s="33">
        <v>2491</v>
      </c>
      <c r="J168" s="62">
        <v>3</v>
      </c>
    </row>
    <row r="169" spans="1:10">
      <c r="A169" s="1" t="s">
        <v>23</v>
      </c>
      <c r="B169" s="1" t="s">
        <v>370</v>
      </c>
      <c r="C169" s="1" t="s">
        <v>371</v>
      </c>
      <c r="D169" s="7">
        <v>16769</v>
      </c>
      <c r="E169" s="1" t="s">
        <v>13</v>
      </c>
      <c r="F169" s="1" t="s">
        <v>18</v>
      </c>
      <c r="G169" s="33">
        <v>427</v>
      </c>
      <c r="H169" s="33">
        <v>2546</v>
      </c>
      <c r="I169" s="33">
        <v>2454</v>
      </c>
      <c r="J169" s="62">
        <v>3</v>
      </c>
    </row>
    <row r="170" spans="1:10">
      <c r="A170" s="1" t="s">
        <v>23</v>
      </c>
      <c r="B170" s="1" t="s">
        <v>372</v>
      </c>
      <c r="C170" s="1" t="s">
        <v>373</v>
      </c>
      <c r="D170" s="7">
        <v>23041</v>
      </c>
      <c r="E170" s="1" t="s">
        <v>13</v>
      </c>
      <c r="F170" s="1" t="s">
        <v>18</v>
      </c>
      <c r="G170" s="33">
        <v>425</v>
      </c>
      <c r="H170" s="33">
        <v>1845</v>
      </c>
      <c r="I170" s="33">
        <v>2240</v>
      </c>
      <c r="J170" s="62">
        <v>4</v>
      </c>
    </row>
    <row r="171" spans="1:10">
      <c r="A171" s="1" t="s">
        <v>23</v>
      </c>
      <c r="B171" s="1" t="s">
        <v>374</v>
      </c>
      <c r="C171" s="1" t="s">
        <v>375</v>
      </c>
      <c r="D171" s="7">
        <v>20315</v>
      </c>
      <c r="E171" s="1" t="s">
        <v>13</v>
      </c>
      <c r="F171" s="1" t="s">
        <v>19</v>
      </c>
      <c r="G171" s="33">
        <v>480</v>
      </c>
      <c r="H171" s="33">
        <v>2363</v>
      </c>
      <c r="I171" s="33">
        <v>2420</v>
      </c>
      <c r="J171" s="62">
        <v>3</v>
      </c>
    </row>
    <row r="172" spans="1:10">
      <c r="A172" s="1" t="s">
        <v>23</v>
      </c>
      <c r="B172" s="1" t="s">
        <v>376</v>
      </c>
      <c r="C172" s="1" t="s">
        <v>377</v>
      </c>
      <c r="D172" s="7">
        <v>16374</v>
      </c>
      <c r="E172" s="1" t="s">
        <v>13</v>
      </c>
      <c r="F172" s="1" t="s">
        <v>14</v>
      </c>
      <c r="G172" s="33">
        <v>359</v>
      </c>
      <c r="H172" s="33">
        <v>2193</v>
      </c>
      <c r="I172" s="33">
        <v>2465</v>
      </c>
      <c r="J172" s="62">
        <v>3</v>
      </c>
    </row>
    <row r="173" spans="1:10">
      <c r="A173" s="1" t="s">
        <v>23</v>
      </c>
      <c r="B173" s="1" t="s">
        <v>378</v>
      </c>
      <c r="C173" s="1" t="s">
        <v>379</v>
      </c>
      <c r="D173" s="7">
        <v>23744</v>
      </c>
      <c r="E173" s="1" t="s">
        <v>13</v>
      </c>
      <c r="F173" s="1" t="s">
        <v>14</v>
      </c>
      <c r="G173" s="33">
        <v>612</v>
      </c>
      <c r="H173" s="33">
        <v>2577</v>
      </c>
      <c r="I173" s="33">
        <v>2642</v>
      </c>
      <c r="J173" s="62">
        <v>2</v>
      </c>
    </row>
    <row r="174" spans="1:10">
      <c r="A174" s="1" t="s">
        <v>23</v>
      </c>
      <c r="B174" s="1" t="s">
        <v>380</v>
      </c>
      <c r="C174" s="1" t="s">
        <v>381</v>
      </c>
      <c r="D174" s="7">
        <v>18543</v>
      </c>
      <c r="E174" s="1" t="s">
        <v>13</v>
      </c>
      <c r="F174" s="1" t="s">
        <v>14</v>
      </c>
      <c r="G174" s="33">
        <v>486</v>
      </c>
      <c r="H174" s="33">
        <v>2621</v>
      </c>
      <c r="I174" s="33">
        <v>2624</v>
      </c>
      <c r="J174" s="62">
        <v>2</v>
      </c>
    </row>
    <row r="175" spans="1:10">
      <c r="A175" s="1" t="s">
        <v>23</v>
      </c>
      <c r="B175" s="1" t="s">
        <v>382</v>
      </c>
      <c r="C175" s="1" t="s">
        <v>383</v>
      </c>
      <c r="D175" s="7">
        <v>22791</v>
      </c>
      <c r="E175" s="1" t="s">
        <v>13</v>
      </c>
      <c r="F175" s="1" t="s">
        <v>14</v>
      </c>
      <c r="G175" s="33">
        <v>546</v>
      </c>
      <c r="H175" s="33">
        <v>2396</v>
      </c>
      <c r="I175" s="33">
        <v>2420</v>
      </c>
      <c r="J175" s="62">
        <v>3</v>
      </c>
    </row>
    <row r="176" spans="1:10">
      <c r="A176" s="1" t="s">
        <v>23</v>
      </c>
      <c r="B176" s="1" t="s">
        <v>384</v>
      </c>
      <c r="C176" s="1" t="s">
        <v>385</v>
      </c>
      <c r="D176" s="7">
        <v>23736</v>
      </c>
      <c r="E176" s="1" t="s">
        <v>13</v>
      </c>
      <c r="F176" s="1" t="s">
        <v>18</v>
      </c>
      <c r="G176" s="33">
        <v>537</v>
      </c>
      <c r="H176" s="33">
        <v>2262</v>
      </c>
      <c r="I176" s="33">
        <v>2555</v>
      </c>
      <c r="J176" s="62">
        <v>2</v>
      </c>
    </row>
    <row r="177" spans="1:10">
      <c r="A177" s="1" t="s">
        <v>23</v>
      </c>
      <c r="B177" s="1" t="s">
        <v>386</v>
      </c>
      <c r="C177" s="1" t="s">
        <v>387</v>
      </c>
      <c r="D177" s="7">
        <v>16090</v>
      </c>
      <c r="E177" s="1" t="s">
        <v>13</v>
      </c>
      <c r="F177" s="1" t="s">
        <v>14</v>
      </c>
      <c r="G177" s="33">
        <v>280</v>
      </c>
      <c r="H177" s="33">
        <v>1740</v>
      </c>
      <c r="I177" s="33">
        <v>2302</v>
      </c>
      <c r="J177" s="62">
        <v>4</v>
      </c>
    </row>
    <row r="178" spans="1:10">
      <c r="A178" s="1" t="s">
        <v>23</v>
      </c>
      <c r="B178" s="1" t="s">
        <v>388</v>
      </c>
      <c r="C178" s="1" t="s">
        <v>389</v>
      </c>
      <c r="D178" s="7">
        <v>33266</v>
      </c>
      <c r="E178" s="1" t="s">
        <v>13</v>
      </c>
      <c r="F178" s="1" t="s">
        <v>14</v>
      </c>
      <c r="G178" s="33">
        <v>662</v>
      </c>
      <c r="H178" s="33">
        <v>1990</v>
      </c>
      <c r="I178" s="33">
        <v>2313</v>
      </c>
      <c r="J178" s="62">
        <v>4</v>
      </c>
    </row>
    <row r="179" spans="1:10">
      <c r="A179" s="1" t="s">
        <v>23</v>
      </c>
      <c r="B179" s="1" t="s">
        <v>390</v>
      </c>
      <c r="C179" s="1" t="s">
        <v>391</v>
      </c>
      <c r="D179" s="7">
        <v>22151</v>
      </c>
      <c r="E179" s="1" t="s">
        <v>13</v>
      </c>
      <c r="F179" s="1" t="s">
        <v>14</v>
      </c>
      <c r="G179" s="33">
        <v>426</v>
      </c>
      <c r="H179" s="33">
        <v>1923</v>
      </c>
      <c r="I179" s="33">
        <v>2390</v>
      </c>
      <c r="J179" s="62">
        <v>4</v>
      </c>
    </row>
    <row r="180" spans="1:10">
      <c r="A180" s="1" t="s">
        <v>23</v>
      </c>
      <c r="B180" s="1" t="s">
        <v>392</v>
      </c>
      <c r="C180" s="1" t="s">
        <v>393</v>
      </c>
      <c r="D180" s="7">
        <v>24709</v>
      </c>
      <c r="E180" s="1" t="s">
        <v>15</v>
      </c>
      <c r="F180" s="1" t="s">
        <v>16</v>
      </c>
      <c r="G180" s="33">
        <v>428</v>
      </c>
      <c r="H180" s="33">
        <v>1732</v>
      </c>
      <c r="I180" s="33">
        <v>2386</v>
      </c>
      <c r="J180" s="62">
        <v>4</v>
      </c>
    </row>
    <row r="181" spans="1:10">
      <c r="A181" s="1" t="s">
        <v>23</v>
      </c>
      <c r="B181" s="1" t="s">
        <v>394</v>
      </c>
      <c r="C181" s="1" t="s">
        <v>395</v>
      </c>
      <c r="D181" s="7">
        <v>44217</v>
      </c>
      <c r="E181" s="1" t="s">
        <v>15</v>
      </c>
      <c r="F181" s="1" t="s">
        <v>12</v>
      </c>
      <c r="G181" s="33">
        <v>838</v>
      </c>
      <c r="H181" s="33">
        <v>1895</v>
      </c>
      <c r="I181" s="33">
        <v>2091</v>
      </c>
      <c r="J181" s="62">
        <v>6</v>
      </c>
    </row>
    <row r="182" spans="1:10">
      <c r="A182" s="1" t="s">
        <v>23</v>
      </c>
      <c r="B182" s="1" t="s">
        <v>396</v>
      </c>
      <c r="C182" s="1" t="s">
        <v>397</v>
      </c>
      <c r="D182" s="7">
        <v>18375</v>
      </c>
      <c r="E182" s="1" t="s">
        <v>15</v>
      </c>
      <c r="F182" s="1" t="s">
        <v>12</v>
      </c>
      <c r="G182" s="33">
        <v>415</v>
      </c>
      <c r="H182" s="33">
        <v>2259</v>
      </c>
      <c r="I182" s="33">
        <v>2063</v>
      </c>
      <c r="J182" s="62">
        <v>6</v>
      </c>
    </row>
    <row r="183" spans="1:10">
      <c r="A183" s="1" t="s">
        <v>23</v>
      </c>
      <c r="B183" s="1" t="s">
        <v>398</v>
      </c>
      <c r="C183" s="1" t="s">
        <v>399</v>
      </c>
      <c r="D183" s="7">
        <v>5932</v>
      </c>
      <c r="E183" s="1" t="s">
        <v>15</v>
      </c>
      <c r="F183" s="1" t="s">
        <v>17</v>
      </c>
      <c r="G183" s="33">
        <v>108</v>
      </c>
      <c r="H183" s="33">
        <v>1821</v>
      </c>
      <c r="I183" s="33">
        <v>1834</v>
      </c>
      <c r="J183" s="62">
        <v>8</v>
      </c>
    </row>
    <row r="184" spans="1:10">
      <c r="A184" s="1" t="s">
        <v>23</v>
      </c>
      <c r="B184" s="1" t="s">
        <v>400</v>
      </c>
      <c r="C184" s="1" t="s">
        <v>401</v>
      </c>
      <c r="D184" s="7">
        <v>21985</v>
      </c>
      <c r="E184" s="1" t="s">
        <v>15</v>
      </c>
      <c r="F184" s="1" t="s">
        <v>12</v>
      </c>
      <c r="G184" s="33">
        <v>580</v>
      </c>
      <c r="H184" s="33">
        <v>2638</v>
      </c>
      <c r="I184" s="33">
        <v>2247</v>
      </c>
      <c r="J184" s="62">
        <v>4</v>
      </c>
    </row>
    <row r="185" spans="1:10">
      <c r="A185" s="1" t="s">
        <v>23</v>
      </c>
      <c r="B185" s="1" t="s">
        <v>402</v>
      </c>
      <c r="C185" s="1" t="s">
        <v>403</v>
      </c>
      <c r="D185" s="7">
        <v>21459</v>
      </c>
      <c r="E185" s="1" t="s">
        <v>15</v>
      </c>
      <c r="F185" s="1" t="s">
        <v>17</v>
      </c>
      <c r="G185" s="33">
        <v>547</v>
      </c>
      <c r="H185" s="33">
        <v>2549</v>
      </c>
      <c r="I185" s="33">
        <v>2493</v>
      </c>
      <c r="J185" s="62">
        <v>3</v>
      </c>
    </row>
    <row r="186" spans="1:10">
      <c r="A186" s="1" t="s">
        <v>23</v>
      </c>
      <c r="B186" s="1" t="s">
        <v>404</v>
      </c>
      <c r="C186" s="1" t="s">
        <v>405</v>
      </c>
      <c r="D186" s="7">
        <v>20998</v>
      </c>
      <c r="E186" s="1" t="s">
        <v>11</v>
      </c>
      <c r="F186" s="1" t="s">
        <v>12</v>
      </c>
      <c r="G186" s="33">
        <v>606</v>
      </c>
      <c r="H186" s="33">
        <v>2886</v>
      </c>
      <c r="I186" s="33">
        <v>2561</v>
      </c>
      <c r="J186" s="62">
        <v>2</v>
      </c>
    </row>
    <row r="187" spans="1:10">
      <c r="A187" s="1" t="s">
        <v>23</v>
      </c>
      <c r="B187" s="1" t="s">
        <v>406</v>
      </c>
      <c r="C187" s="1" t="s">
        <v>407</v>
      </c>
      <c r="D187" s="7">
        <v>22067</v>
      </c>
      <c r="E187" s="1" t="s">
        <v>11</v>
      </c>
      <c r="F187" s="1" t="s">
        <v>12</v>
      </c>
      <c r="G187" s="33">
        <v>599</v>
      </c>
      <c r="H187" s="33">
        <v>2714</v>
      </c>
      <c r="I187" s="33">
        <v>2203</v>
      </c>
      <c r="J187" s="62">
        <v>5</v>
      </c>
    </row>
    <row r="188" spans="1:10">
      <c r="A188" s="1" t="s">
        <v>23</v>
      </c>
      <c r="B188" s="1" t="s">
        <v>408</v>
      </c>
      <c r="C188" s="1" t="s">
        <v>409</v>
      </c>
      <c r="D188" s="7">
        <v>12239</v>
      </c>
      <c r="E188" s="1" t="s">
        <v>15</v>
      </c>
      <c r="F188" s="1" t="s">
        <v>16</v>
      </c>
      <c r="G188" s="33">
        <v>186</v>
      </c>
      <c r="H188" s="33">
        <v>1520</v>
      </c>
      <c r="I188" s="33">
        <v>2241</v>
      </c>
      <c r="J188" s="62">
        <v>4</v>
      </c>
    </row>
    <row r="189" spans="1:10">
      <c r="A189" s="1" t="s">
        <v>23</v>
      </c>
      <c r="B189" s="1" t="s">
        <v>410</v>
      </c>
      <c r="C189" s="1" t="s">
        <v>411</v>
      </c>
      <c r="D189" s="7">
        <v>34680</v>
      </c>
      <c r="E189" s="1" t="s">
        <v>11</v>
      </c>
      <c r="F189" s="1" t="s">
        <v>21</v>
      </c>
      <c r="G189" s="33">
        <v>689</v>
      </c>
      <c r="H189" s="33">
        <v>1987</v>
      </c>
      <c r="I189" s="33">
        <v>2345</v>
      </c>
      <c r="J189" s="62">
        <v>4</v>
      </c>
    </row>
    <row r="190" spans="1:10">
      <c r="A190" s="1" t="s">
        <v>23</v>
      </c>
      <c r="B190" s="1" t="s">
        <v>412</v>
      </c>
      <c r="C190" s="1" t="s">
        <v>413</v>
      </c>
      <c r="D190" s="7">
        <v>55249</v>
      </c>
      <c r="E190" s="1" t="s">
        <v>11</v>
      </c>
      <c r="F190" s="1" t="s">
        <v>19</v>
      </c>
      <c r="G190" s="33">
        <v>1699</v>
      </c>
      <c r="H190" s="33">
        <v>3075</v>
      </c>
      <c r="I190" s="33">
        <v>2905</v>
      </c>
      <c r="J190" s="62">
        <v>1</v>
      </c>
    </row>
    <row r="191" spans="1:10">
      <c r="A191" s="1" t="s">
        <v>23</v>
      </c>
      <c r="B191" s="1" t="s">
        <v>414</v>
      </c>
      <c r="C191" s="1" t="s">
        <v>415</v>
      </c>
      <c r="D191" s="7">
        <v>31425</v>
      </c>
      <c r="E191" s="1" t="s">
        <v>13</v>
      </c>
      <c r="F191" s="1" t="s">
        <v>18</v>
      </c>
      <c r="G191" s="33">
        <v>984</v>
      </c>
      <c r="H191" s="33">
        <v>3131</v>
      </c>
      <c r="I191" s="33">
        <v>2583</v>
      </c>
      <c r="J191" s="62">
        <v>2</v>
      </c>
    </row>
    <row r="192" spans="1:10">
      <c r="A192" s="1" t="s">
        <v>23</v>
      </c>
      <c r="B192" s="1" t="s">
        <v>416</v>
      </c>
      <c r="C192" s="1" t="s">
        <v>417</v>
      </c>
      <c r="D192" s="7">
        <v>27797</v>
      </c>
      <c r="E192" s="1" t="s">
        <v>13</v>
      </c>
      <c r="F192" s="1" t="s">
        <v>19</v>
      </c>
      <c r="G192" s="33">
        <v>866</v>
      </c>
      <c r="H192" s="33">
        <v>3115</v>
      </c>
      <c r="I192" s="33">
        <v>2669</v>
      </c>
      <c r="J192" s="62">
        <v>2</v>
      </c>
    </row>
    <row r="193" spans="1:10">
      <c r="A193" s="1" t="s">
        <v>23</v>
      </c>
      <c r="B193" s="1" t="s">
        <v>418</v>
      </c>
      <c r="C193" s="1" t="s">
        <v>419</v>
      </c>
      <c r="D193" s="7">
        <v>34972</v>
      </c>
      <c r="E193" s="1" t="s">
        <v>13</v>
      </c>
      <c r="F193" s="1" t="s">
        <v>17</v>
      </c>
      <c r="G193" s="33">
        <v>1174</v>
      </c>
      <c r="H193" s="33">
        <v>3357</v>
      </c>
      <c r="I193" s="33">
        <v>2588</v>
      </c>
      <c r="J193" s="62">
        <v>2</v>
      </c>
    </row>
    <row r="194" spans="1:10">
      <c r="A194" s="1" t="s">
        <v>23</v>
      </c>
      <c r="B194" s="1" t="s">
        <v>420</v>
      </c>
      <c r="C194" s="1" t="s">
        <v>421</v>
      </c>
      <c r="D194" s="7">
        <v>10442</v>
      </c>
      <c r="E194" s="1" t="s">
        <v>11</v>
      </c>
      <c r="F194" s="1" t="s">
        <v>19</v>
      </c>
      <c r="G194" s="33">
        <v>242</v>
      </c>
      <c r="H194" s="33">
        <v>2318</v>
      </c>
      <c r="I194" s="33">
        <v>2397</v>
      </c>
      <c r="J194" s="62">
        <v>3</v>
      </c>
    </row>
    <row r="195" spans="1:10">
      <c r="A195" s="1" t="s">
        <v>23</v>
      </c>
      <c r="B195" s="1" t="s">
        <v>422</v>
      </c>
      <c r="C195" s="1" t="s">
        <v>423</v>
      </c>
      <c r="D195" s="7">
        <v>15918</v>
      </c>
      <c r="E195" s="1" t="s">
        <v>13</v>
      </c>
      <c r="F195" s="1" t="s">
        <v>18</v>
      </c>
      <c r="G195" s="33">
        <v>347</v>
      </c>
      <c r="H195" s="33">
        <v>2180</v>
      </c>
      <c r="I195" s="33">
        <v>2534</v>
      </c>
      <c r="J195" s="62">
        <v>3</v>
      </c>
    </row>
    <row r="196" spans="1:10">
      <c r="A196" s="1" t="s">
        <v>23</v>
      </c>
      <c r="B196" s="1" t="s">
        <v>424</v>
      </c>
      <c r="C196" s="1" t="s">
        <v>425</v>
      </c>
      <c r="D196" s="7">
        <v>31262</v>
      </c>
      <c r="E196" s="1" t="s">
        <v>13</v>
      </c>
      <c r="F196" s="1" t="s">
        <v>18</v>
      </c>
      <c r="G196" s="33">
        <v>678</v>
      </c>
      <c r="H196" s="33">
        <v>2169</v>
      </c>
      <c r="I196" s="33">
        <v>2298</v>
      </c>
      <c r="J196" s="62">
        <v>4</v>
      </c>
    </row>
    <row r="197" spans="1:10">
      <c r="A197" s="1" t="s">
        <v>23</v>
      </c>
      <c r="B197" s="1" t="s">
        <v>426</v>
      </c>
      <c r="C197" s="1" t="s">
        <v>427</v>
      </c>
      <c r="D197" s="7">
        <v>45334</v>
      </c>
      <c r="E197" s="1" t="s">
        <v>13</v>
      </c>
      <c r="F197" s="1" t="s">
        <v>19</v>
      </c>
      <c r="G197" s="33">
        <v>960</v>
      </c>
      <c r="H197" s="33">
        <v>2118</v>
      </c>
      <c r="I197" s="33">
        <v>2562</v>
      </c>
      <c r="J197" s="62">
        <v>2</v>
      </c>
    </row>
    <row r="198" spans="1:10">
      <c r="A198" s="1" t="s">
        <v>23</v>
      </c>
      <c r="B198" s="1" t="s">
        <v>428</v>
      </c>
      <c r="C198" s="1" t="s">
        <v>429</v>
      </c>
      <c r="D198" s="7">
        <v>23031</v>
      </c>
      <c r="E198" s="1" t="s">
        <v>13</v>
      </c>
      <c r="F198" s="1" t="s">
        <v>19</v>
      </c>
      <c r="G198" s="33">
        <v>661</v>
      </c>
      <c r="H198" s="33">
        <v>2870</v>
      </c>
      <c r="I198" s="33">
        <v>2652</v>
      </c>
      <c r="J198" s="62">
        <v>2</v>
      </c>
    </row>
    <row r="199" spans="1:10">
      <c r="A199" s="1" t="s">
        <v>23</v>
      </c>
      <c r="B199" s="1" t="s">
        <v>430</v>
      </c>
      <c r="C199" s="1" t="s">
        <v>431</v>
      </c>
      <c r="D199" s="7">
        <v>26349</v>
      </c>
      <c r="E199" s="1" t="s">
        <v>13</v>
      </c>
      <c r="F199" s="1" t="s">
        <v>19</v>
      </c>
      <c r="G199" s="33">
        <v>737</v>
      </c>
      <c r="H199" s="33">
        <v>2797</v>
      </c>
      <c r="I199" s="33">
        <v>2588</v>
      </c>
      <c r="J199" s="62">
        <v>2</v>
      </c>
    </row>
    <row r="200" spans="1:10">
      <c r="A200" s="1" t="s">
        <v>23</v>
      </c>
      <c r="B200" s="1" t="s">
        <v>432</v>
      </c>
      <c r="C200" s="1" t="s">
        <v>433</v>
      </c>
      <c r="D200" s="7">
        <v>19127</v>
      </c>
      <c r="E200" s="1" t="s">
        <v>13</v>
      </c>
      <c r="F200" s="1" t="s">
        <v>18</v>
      </c>
      <c r="G200" s="33">
        <v>599</v>
      </c>
      <c r="H200" s="33">
        <v>3132</v>
      </c>
      <c r="I200" s="33">
        <v>2681</v>
      </c>
      <c r="J200" s="62">
        <v>2</v>
      </c>
    </row>
    <row r="201" spans="1:10">
      <c r="A201" s="1" t="s">
        <v>23</v>
      </c>
      <c r="B201" s="1" t="s">
        <v>434</v>
      </c>
      <c r="C201" s="1" t="s">
        <v>435</v>
      </c>
      <c r="D201" s="7">
        <v>28618</v>
      </c>
      <c r="E201" s="1" t="s">
        <v>13</v>
      </c>
      <c r="F201" s="1" t="s">
        <v>12</v>
      </c>
      <c r="G201" s="33">
        <v>668</v>
      </c>
      <c r="H201" s="33">
        <v>2334</v>
      </c>
      <c r="I201" s="33">
        <v>2570</v>
      </c>
      <c r="J201" s="62">
        <v>2</v>
      </c>
    </row>
    <row r="202" spans="1:10">
      <c r="A202" s="1" t="s">
        <v>23</v>
      </c>
      <c r="B202" s="1" t="s">
        <v>436</v>
      </c>
      <c r="C202" s="1" t="s">
        <v>437</v>
      </c>
      <c r="D202" s="7">
        <v>31511</v>
      </c>
      <c r="E202" s="1" t="s">
        <v>11</v>
      </c>
      <c r="F202" s="1" t="s">
        <v>17</v>
      </c>
      <c r="G202" s="33">
        <v>830</v>
      </c>
      <c r="H202" s="33">
        <v>2634</v>
      </c>
      <c r="I202" s="33">
        <v>2541</v>
      </c>
      <c r="J202" s="62">
        <v>3</v>
      </c>
    </row>
    <row r="203" spans="1:10">
      <c r="A203" s="1" t="s">
        <v>23</v>
      </c>
      <c r="B203" s="1" t="s">
        <v>438</v>
      </c>
      <c r="C203" s="1" t="s">
        <v>439</v>
      </c>
      <c r="D203" s="7">
        <v>44399</v>
      </c>
      <c r="E203" s="1" t="s">
        <v>13</v>
      </c>
      <c r="F203" s="1" t="s">
        <v>12</v>
      </c>
      <c r="G203" s="33">
        <v>1203</v>
      </c>
      <c r="H203" s="33">
        <v>2710</v>
      </c>
      <c r="I203" s="33">
        <v>2692</v>
      </c>
      <c r="J203" s="62">
        <v>1</v>
      </c>
    </row>
    <row r="204" spans="1:10">
      <c r="A204" s="1" t="s">
        <v>23</v>
      </c>
      <c r="B204" s="1" t="s">
        <v>440</v>
      </c>
      <c r="C204" s="1" t="s">
        <v>441</v>
      </c>
      <c r="D204" s="7">
        <v>25809</v>
      </c>
      <c r="E204" s="1" t="s">
        <v>13</v>
      </c>
      <c r="F204" s="1" t="s">
        <v>17</v>
      </c>
      <c r="G204" s="33">
        <v>524</v>
      </c>
      <c r="H204" s="33">
        <v>2030</v>
      </c>
      <c r="I204" s="33">
        <v>2869</v>
      </c>
      <c r="J204" s="62">
        <v>1</v>
      </c>
    </row>
    <row r="205" spans="1:10">
      <c r="A205" s="1" t="s">
        <v>23</v>
      </c>
      <c r="B205" s="1" t="s">
        <v>442</v>
      </c>
      <c r="C205" s="1" t="s">
        <v>443</v>
      </c>
      <c r="D205" s="7">
        <v>6733</v>
      </c>
      <c r="E205" s="1" t="s">
        <v>11</v>
      </c>
      <c r="F205" s="1" t="s">
        <v>12</v>
      </c>
      <c r="G205" s="33">
        <v>197</v>
      </c>
      <c r="H205" s="33">
        <v>2926</v>
      </c>
      <c r="I205" s="33">
        <v>2545</v>
      </c>
      <c r="J205" s="62">
        <v>2</v>
      </c>
    </row>
    <row r="206" spans="1:10">
      <c r="A206" s="1" t="s">
        <v>23</v>
      </c>
      <c r="B206" s="1" t="s">
        <v>444</v>
      </c>
      <c r="C206" s="1" t="s">
        <v>445</v>
      </c>
      <c r="D206" s="7">
        <v>18222</v>
      </c>
      <c r="E206" s="1" t="s">
        <v>13</v>
      </c>
      <c r="F206" s="1" t="s">
        <v>12</v>
      </c>
      <c r="G206" s="33">
        <v>577</v>
      </c>
      <c r="H206" s="33">
        <v>3167</v>
      </c>
      <c r="I206" s="33">
        <v>2839</v>
      </c>
      <c r="J206" s="62">
        <v>1</v>
      </c>
    </row>
    <row r="207" spans="1:10">
      <c r="A207" s="1" t="s">
        <v>23</v>
      </c>
      <c r="B207" s="1" t="s">
        <v>446</v>
      </c>
      <c r="C207" s="1" t="s">
        <v>447</v>
      </c>
      <c r="D207" s="7">
        <v>30896</v>
      </c>
      <c r="E207" s="1" t="s">
        <v>13</v>
      </c>
      <c r="F207" s="1" t="s">
        <v>17</v>
      </c>
      <c r="G207" s="33">
        <v>571</v>
      </c>
      <c r="H207" s="33">
        <v>1848</v>
      </c>
      <c r="I207" s="33">
        <v>2366</v>
      </c>
      <c r="J207" s="62">
        <v>4</v>
      </c>
    </row>
    <row r="208" spans="1:10">
      <c r="A208" s="1" t="s">
        <v>23</v>
      </c>
      <c r="B208" s="1" t="s">
        <v>448</v>
      </c>
      <c r="C208" s="1" t="s">
        <v>449</v>
      </c>
      <c r="D208" s="7">
        <v>18272</v>
      </c>
      <c r="E208" s="1" t="s">
        <v>13</v>
      </c>
      <c r="F208" s="1" t="s">
        <v>19</v>
      </c>
      <c r="G208" s="33">
        <v>330</v>
      </c>
      <c r="H208" s="33">
        <v>1806</v>
      </c>
      <c r="I208" s="33">
        <v>2515</v>
      </c>
      <c r="J208" s="62">
        <v>3</v>
      </c>
    </row>
    <row r="209" spans="1:10">
      <c r="A209" s="1" t="s">
        <v>23</v>
      </c>
      <c r="B209" s="1" t="s">
        <v>450</v>
      </c>
      <c r="C209" s="1" t="s">
        <v>451</v>
      </c>
      <c r="D209" s="7">
        <v>25606</v>
      </c>
      <c r="E209" s="1" t="s">
        <v>13</v>
      </c>
      <c r="F209" s="1" t="s">
        <v>19</v>
      </c>
      <c r="G209" s="33">
        <v>591</v>
      </c>
      <c r="H209" s="33">
        <v>2308</v>
      </c>
      <c r="I209" s="33">
        <v>2433</v>
      </c>
      <c r="J209" s="62">
        <v>3</v>
      </c>
    </row>
    <row r="210" spans="1:10">
      <c r="A210" s="1" t="s">
        <v>23</v>
      </c>
      <c r="B210" s="1" t="s">
        <v>452</v>
      </c>
      <c r="C210" s="1" t="s">
        <v>453</v>
      </c>
      <c r="D210" s="7">
        <v>33234</v>
      </c>
      <c r="E210" s="1" t="s">
        <v>13</v>
      </c>
      <c r="F210" s="1" t="s">
        <v>12</v>
      </c>
      <c r="G210" s="33">
        <v>734</v>
      </c>
      <c r="H210" s="33">
        <v>2209</v>
      </c>
      <c r="I210" s="33">
        <v>2479</v>
      </c>
      <c r="J210" s="62">
        <v>3</v>
      </c>
    </row>
    <row r="211" spans="1:10">
      <c r="A211" s="1" t="s">
        <v>23</v>
      </c>
      <c r="B211" s="1" t="s">
        <v>454</v>
      </c>
      <c r="C211" s="1" t="s">
        <v>455</v>
      </c>
      <c r="D211" s="7">
        <v>15537</v>
      </c>
      <c r="E211" s="1" t="s">
        <v>15</v>
      </c>
      <c r="F211" s="1" t="s">
        <v>17</v>
      </c>
      <c r="G211" s="33">
        <v>239</v>
      </c>
      <c r="H211" s="33">
        <v>1538</v>
      </c>
      <c r="I211" s="33">
        <v>1971</v>
      </c>
      <c r="J211" s="62">
        <v>7</v>
      </c>
    </row>
    <row r="212" spans="1:10">
      <c r="A212" s="1" t="s">
        <v>23</v>
      </c>
      <c r="B212" s="1" t="s">
        <v>456</v>
      </c>
      <c r="C212" s="1" t="s">
        <v>457</v>
      </c>
      <c r="D212" s="7">
        <v>54669</v>
      </c>
      <c r="E212" s="1" t="s">
        <v>11</v>
      </c>
      <c r="F212" s="1" t="s">
        <v>19</v>
      </c>
      <c r="G212" s="33">
        <v>983</v>
      </c>
      <c r="H212" s="33">
        <v>1798</v>
      </c>
      <c r="I212" s="33">
        <v>1972</v>
      </c>
      <c r="J212" s="62">
        <v>7</v>
      </c>
    </row>
    <row r="213" spans="1:10">
      <c r="A213" s="1" t="s">
        <v>23</v>
      </c>
      <c r="B213" s="1" t="s">
        <v>458</v>
      </c>
      <c r="C213" s="1" t="s">
        <v>459</v>
      </c>
      <c r="D213" s="7">
        <v>9393</v>
      </c>
      <c r="E213" s="1" t="s">
        <v>15</v>
      </c>
      <c r="F213" s="1" t="s">
        <v>17</v>
      </c>
      <c r="G213" s="33">
        <v>161</v>
      </c>
      <c r="H213" s="33">
        <v>1714</v>
      </c>
      <c r="I213" s="33">
        <v>1887</v>
      </c>
      <c r="J213" s="62">
        <v>8</v>
      </c>
    </row>
    <row r="214" spans="1:10">
      <c r="A214" s="1" t="s">
        <v>23</v>
      </c>
      <c r="B214" s="1" t="s">
        <v>460</v>
      </c>
      <c r="C214" s="1" t="s">
        <v>461</v>
      </c>
      <c r="D214" s="7">
        <v>21400</v>
      </c>
      <c r="E214" s="1" t="s">
        <v>11</v>
      </c>
      <c r="F214" s="1" t="s">
        <v>12</v>
      </c>
      <c r="G214" s="33">
        <v>680</v>
      </c>
      <c r="H214" s="33">
        <v>3178</v>
      </c>
      <c r="I214" s="33">
        <v>2178</v>
      </c>
      <c r="J214" s="62">
        <v>5</v>
      </c>
    </row>
    <row r="215" spans="1:10">
      <c r="A215" s="1" t="s">
        <v>23</v>
      </c>
      <c r="B215" s="1" t="s">
        <v>462</v>
      </c>
      <c r="C215" s="1" t="s">
        <v>463</v>
      </c>
      <c r="D215" s="7">
        <v>26392</v>
      </c>
      <c r="E215" s="1" t="s">
        <v>13</v>
      </c>
      <c r="F215" s="1" t="s">
        <v>12</v>
      </c>
      <c r="G215" s="33">
        <v>571</v>
      </c>
      <c r="H215" s="33">
        <v>2164</v>
      </c>
      <c r="I215" s="33">
        <v>2141</v>
      </c>
      <c r="J215" s="62">
        <v>6</v>
      </c>
    </row>
    <row r="216" spans="1:10">
      <c r="A216" s="1" t="s">
        <v>23</v>
      </c>
      <c r="B216" s="1" t="s">
        <v>464</v>
      </c>
      <c r="C216" s="1" t="s">
        <v>465</v>
      </c>
      <c r="D216" s="7">
        <v>6742</v>
      </c>
      <c r="E216" s="1" t="s">
        <v>11</v>
      </c>
      <c r="F216" s="1" t="s">
        <v>17</v>
      </c>
      <c r="G216" s="33">
        <v>105</v>
      </c>
      <c r="H216" s="33">
        <v>1557</v>
      </c>
      <c r="I216" s="33">
        <v>1591</v>
      </c>
      <c r="J216" s="62">
        <v>10</v>
      </c>
    </row>
    <row r="217" spans="1:10">
      <c r="A217" s="1" t="s">
        <v>23</v>
      </c>
      <c r="B217" s="1" t="s">
        <v>466</v>
      </c>
      <c r="C217" s="1" t="s">
        <v>467</v>
      </c>
      <c r="D217" s="7">
        <v>28331</v>
      </c>
      <c r="E217" s="1" t="s">
        <v>13</v>
      </c>
      <c r="F217" s="1" t="s">
        <v>12</v>
      </c>
      <c r="G217" s="33">
        <v>467</v>
      </c>
      <c r="H217" s="33">
        <v>1648</v>
      </c>
      <c r="I217" s="33">
        <v>1816</v>
      </c>
      <c r="J217" s="62">
        <v>9</v>
      </c>
    </row>
    <row r="218" spans="1:10">
      <c r="A218" s="1" t="s">
        <v>23</v>
      </c>
      <c r="B218" s="1" t="s">
        <v>468</v>
      </c>
      <c r="C218" s="1" t="s">
        <v>469</v>
      </c>
      <c r="D218" s="7">
        <v>32547</v>
      </c>
      <c r="E218" s="1" t="s">
        <v>13</v>
      </c>
      <c r="F218" s="1" t="s">
        <v>17</v>
      </c>
      <c r="G218" s="33">
        <v>838</v>
      </c>
      <c r="H218" s="33">
        <v>2575</v>
      </c>
      <c r="I218" s="33">
        <v>2177</v>
      </c>
      <c r="J218" s="62">
        <v>5</v>
      </c>
    </row>
    <row r="219" spans="1:10">
      <c r="A219" s="1" t="s">
        <v>23</v>
      </c>
      <c r="B219" s="1" t="s">
        <v>470</v>
      </c>
      <c r="C219" s="1" t="s">
        <v>471</v>
      </c>
      <c r="D219" s="7">
        <v>40204</v>
      </c>
      <c r="E219" s="1" t="s">
        <v>13</v>
      </c>
      <c r="F219" s="1" t="s">
        <v>14</v>
      </c>
      <c r="G219" s="33">
        <v>660</v>
      </c>
      <c r="H219" s="33">
        <v>1642</v>
      </c>
      <c r="I219" s="33">
        <v>2199</v>
      </c>
      <c r="J219" s="62">
        <v>5</v>
      </c>
    </row>
    <row r="220" spans="1:10">
      <c r="A220" s="1" t="s">
        <v>23</v>
      </c>
      <c r="B220" s="1" t="s">
        <v>472</v>
      </c>
      <c r="C220" s="1" t="s">
        <v>473</v>
      </c>
      <c r="D220" s="7">
        <v>24008</v>
      </c>
      <c r="E220" s="1" t="s">
        <v>13</v>
      </c>
      <c r="F220" s="1" t="s">
        <v>18</v>
      </c>
      <c r="G220" s="33">
        <v>411</v>
      </c>
      <c r="H220" s="33">
        <v>1712</v>
      </c>
      <c r="I220" s="33">
        <v>2014</v>
      </c>
      <c r="J220" s="62">
        <v>7</v>
      </c>
    </row>
    <row r="221" spans="1:10">
      <c r="A221" s="1" t="s">
        <v>23</v>
      </c>
      <c r="B221" s="1" t="s">
        <v>474</v>
      </c>
      <c r="C221" s="1" t="s">
        <v>475</v>
      </c>
      <c r="D221" s="7">
        <v>16144</v>
      </c>
      <c r="E221" s="1" t="s">
        <v>13</v>
      </c>
      <c r="F221" s="1" t="s">
        <v>19</v>
      </c>
      <c r="G221" s="33">
        <v>292</v>
      </c>
      <c r="H221" s="33">
        <v>1809</v>
      </c>
      <c r="I221" s="33">
        <v>1973</v>
      </c>
      <c r="J221" s="62">
        <v>7</v>
      </c>
    </row>
    <row r="222" spans="1:10">
      <c r="A222" s="1" t="s">
        <v>23</v>
      </c>
      <c r="B222" s="1" t="s">
        <v>476</v>
      </c>
      <c r="C222" s="1" t="s">
        <v>477</v>
      </c>
      <c r="D222" s="7">
        <v>12664</v>
      </c>
      <c r="E222" s="1" t="s">
        <v>63</v>
      </c>
      <c r="F222" s="1" t="s">
        <v>12</v>
      </c>
      <c r="G222" s="33">
        <v>231</v>
      </c>
      <c r="H222" s="33">
        <v>1824</v>
      </c>
      <c r="I222" s="33">
        <v>2160</v>
      </c>
      <c r="J222" s="62">
        <v>5</v>
      </c>
    </row>
    <row r="223" spans="1:10">
      <c r="A223" s="1" t="s">
        <v>23</v>
      </c>
      <c r="B223" s="1" t="s">
        <v>478</v>
      </c>
      <c r="C223" s="1" t="s">
        <v>479</v>
      </c>
      <c r="D223" s="7">
        <v>13332</v>
      </c>
      <c r="E223" s="1" t="s">
        <v>63</v>
      </c>
      <c r="F223" s="1" t="s">
        <v>20</v>
      </c>
      <c r="G223" s="33">
        <v>242</v>
      </c>
      <c r="H223" s="33">
        <v>1815</v>
      </c>
      <c r="I223" s="33">
        <v>2215</v>
      </c>
      <c r="J223" s="62">
        <v>5</v>
      </c>
    </row>
    <row r="224" spans="1:10">
      <c r="A224" s="1" t="s">
        <v>23</v>
      </c>
      <c r="B224" s="1" t="s">
        <v>480</v>
      </c>
      <c r="C224" s="1" t="s">
        <v>481</v>
      </c>
      <c r="D224" s="7">
        <v>9690</v>
      </c>
      <c r="E224" s="1" t="s">
        <v>63</v>
      </c>
      <c r="F224" s="1" t="s">
        <v>20</v>
      </c>
      <c r="G224" s="33">
        <v>187</v>
      </c>
      <c r="H224" s="33">
        <v>1930</v>
      </c>
      <c r="I224" s="33">
        <v>1913</v>
      </c>
      <c r="J224" s="62">
        <v>8</v>
      </c>
    </row>
    <row r="225" spans="1:10">
      <c r="A225" s="1" t="s">
        <v>23</v>
      </c>
      <c r="B225" s="1" t="s">
        <v>482</v>
      </c>
      <c r="C225" s="1" t="s">
        <v>483</v>
      </c>
      <c r="D225" s="7">
        <v>26069</v>
      </c>
      <c r="E225" s="1" t="s">
        <v>13</v>
      </c>
      <c r="F225" s="1" t="s">
        <v>18</v>
      </c>
      <c r="G225" s="33">
        <v>876</v>
      </c>
      <c r="H225" s="33">
        <v>3360</v>
      </c>
      <c r="I225" s="33">
        <v>2848</v>
      </c>
      <c r="J225" s="62">
        <v>1</v>
      </c>
    </row>
    <row r="226" spans="1:10">
      <c r="A226" s="1" t="s">
        <v>23</v>
      </c>
      <c r="B226" s="1" t="s">
        <v>484</v>
      </c>
      <c r="C226" s="1" t="s">
        <v>485</v>
      </c>
      <c r="D226" s="7">
        <v>42201</v>
      </c>
      <c r="E226" s="1" t="s">
        <v>13</v>
      </c>
      <c r="F226" s="1" t="s">
        <v>17</v>
      </c>
      <c r="G226" s="33">
        <v>1753</v>
      </c>
      <c r="H226" s="33">
        <v>4154</v>
      </c>
      <c r="I226" s="33">
        <v>3266</v>
      </c>
      <c r="J226" s="62">
        <v>1</v>
      </c>
    </row>
    <row r="227" spans="1:10">
      <c r="A227" s="1" t="s">
        <v>23</v>
      </c>
      <c r="B227" s="1" t="s">
        <v>486</v>
      </c>
      <c r="C227" s="1" t="s">
        <v>487</v>
      </c>
      <c r="D227" s="7">
        <v>28636</v>
      </c>
      <c r="E227" s="1" t="s">
        <v>13</v>
      </c>
      <c r="F227" s="1" t="s">
        <v>17</v>
      </c>
      <c r="G227" s="33">
        <v>964</v>
      </c>
      <c r="H227" s="33">
        <v>3366</v>
      </c>
      <c r="I227" s="33">
        <v>2933</v>
      </c>
      <c r="J227" s="62">
        <v>1</v>
      </c>
    </row>
    <row r="228" spans="1:10">
      <c r="A228" s="1" t="s">
        <v>23</v>
      </c>
      <c r="B228" s="1" t="s">
        <v>488</v>
      </c>
      <c r="C228" s="1" t="s">
        <v>489</v>
      </c>
      <c r="D228" s="7">
        <v>34202</v>
      </c>
      <c r="E228" s="1" t="s">
        <v>11</v>
      </c>
      <c r="F228" s="1" t="s">
        <v>19</v>
      </c>
      <c r="G228" s="33">
        <v>1070</v>
      </c>
      <c r="H228" s="33">
        <v>3128</v>
      </c>
      <c r="I228" s="33">
        <v>2990</v>
      </c>
      <c r="J228" s="62">
        <v>1</v>
      </c>
    </row>
    <row r="229" spans="1:10">
      <c r="A229" s="1" t="s">
        <v>23</v>
      </c>
      <c r="B229" s="1" t="s">
        <v>490</v>
      </c>
      <c r="C229" s="1" t="s">
        <v>491</v>
      </c>
      <c r="D229" s="7">
        <v>22769</v>
      </c>
      <c r="E229" s="1" t="s">
        <v>13</v>
      </c>
      <c r="F229" s="1" t="s">
        <v>19</v>
      </c>
      <c r="G229" s="33">
        <v>821</v>
      </c>
      <c r="H229" s="33">
        <v>3606</v>
      </c>
      <c r="I229" s="33">
        <v>2938</v>
      </c>
      <c r="J229" s="62">
        <v>1</v>
      </c>
    </row>
    <row r="230" spans="1:10">
      <c r="A230" s="1" t="s">
        <v>23</v>
      </c>
      <c r="B230" s="1" t="s">
        <v>492</v>
      </c>
      <c r="C230" s="1" t="s">
        <v>493</v>
      </c>
      <c r="D230" s="7">
        <v>27714</v>
      </c>
      <c r="E230" s="1" t="s">
        <v>11</v>
      </c>
      <c r="F230" s="1" t="s">
        <v>19</v>
      </c>
      <c r="G230" s="33">
        <v>845</v>
      </c>
      <c r="H230" s="33">
        <v>3049</v>
      </c>
      <c r="I230" s="33">
        <v>2834</v>
      </c>
      <c r="J230" s="62">
        <v>1</v>
      </c>
    </row>
    <row r="231" spans="1:10">
      <c r="A231" s="1" t="s">
        <v>23</v>
      </c>
      <c r="B231" s="1" t="s">
        <v>494</v>
      </c>
      <c r="C231" s="1" t="s">
        <v>495</v>
      </c>
      <c r="D231" s="7">
        <v>68822</v>
      </c>
      <c r="E231" s="1" t="s">
        <v>11</v>
      </c>
      <c r="F231" s="1" t="s">
        <v>17</v>
      </c>
      <c r="G231" s="33">
        <v>1804</v>
      </c>
      <c r="H231" s="33">
        <v>2621</v>
      </c>
      <c r="I231" s="33">
        <v>2365</v>
      </c>
      <c r="J231" s="62">
        <v>4</v>
      </c>
    </row>
    <row r="232" spans="1:10">
      <c r="A232" s="1" t="s">
        <v>23</v>
      </c>
      <c r="B232" s="1" t="s">
        <v>496</v>
      </c>
      <c r="C232" s="1" t="s">
        <v>497</v>
      </c>
      <c r="D232" s="7">
        <v>22978</v>
      </c>
      <c r="E232" s="1" t="s">
        <v>15</v>
      </c>
      <c r="F232" s="1" t="s">
        <v>12</v>
      </c>
      <c r="G232" s="33">
        <v>669</v>
      </c>
      <c r="H232" s="33">
        <v>2911</v>
      </c>
      <c r="I232" s="33">
        <v>2513</v>
      </c>
      <c r="J232" s="62">
        <v>3</v>
      </c>
    </row>
    <row r="233" spans="1:10">
      <c r="A233" s="1" t="s">
        <v>23</v>
      </c>
      <c r="B233" s="1" t="s">
        <v>498</v>
      </c>
      <c r="C233" s="1" t="s">
        <v>499</v>
      </c>
      <c r="D233" s="7">
        <v>78675</v>
      </c>
      <c r="E233" s="1" t="s">
        <v>15</v>
      </c>
      <c r="F233" s="1" t="s">
        <v>17</v>
      </c>
      <c r="G233" s="33">
        <v>1869</v>
      </c>
      <c r="H233" s="33">
        <v>2376</v>
      </c>
      <c r="I233" s="33">
        <v>2559</v>
      </c>
      <c r="J233" s="62">
        <v>2</v>
      </c>
    </row>
    <row r="234" spans="1:10">
      <c r="A234" s="1" t="s">
        <v>23</v>
      </c>
      <c r="B234" s="1" t="s">
        <v>500</v>
      </c>
      <c r="C234" s="1" t="s">
        <v>501</v>
      </c>
      <c r="D234" s="7">
        <v>48803</v>
      </c>
      <c r="E234" s="1" t="s">
        <v>11</v>
      </c>
      <c r="F234" s="1" t="s">
        <v>12</v>
      </c>
      <c r="G234" s="33">
        <v>1651</v>
      </c>
      <c r="H234" s="33">
        <v>3383</v>
      </c>
      <c r="I234" s="33">
        <v>2690</v>
      </c>
      <c r="J234" s="62">
        <v>1</v>
      </c>
    </row>
    <row r="235" spans="1:10">
      <c r="A235" s="1" t="s">
        <v>23</v>
      </c>
      <c r="B235" s="1" t="s">
        <v>502</v>
      </c>
      <c r="C235" s="1" t="s">
        <v>503</v>
      </c>
      <c r="D235" s="7">
        <v>27351</v>
      </c>
      <c r="E235" s="1" t="s">
        <v>15</v>
      </c>
      <c r="F235" s="1" t="s">
        <v>12</v>
      </c>
      <c r="G235" s="33">
        <v>766</v>
      </c>
      <c r="H235" s="33">
        <v>2801</v>
      </c>
      <c r="I235" s="33">
        <v>2365</v>
      </c>
      <c r="J235" s="62">
        <v>4</v>
      </c>
    </row>
    <row r="236" spans="1:10">
      <c r="A236" s="1" t="s">
        <v>23</v>
      </c>
      <c r="B236" s="1" t="s">
        <v>504</v>
      </c>
      <c r="C236" s="1" t="s">
        <v>505</v>
      </c>
      <c r="D236" s="7">
        <v>26634</v>
      </c>
      <c r="E236" s="1" t="s">
        <v>11</v>
      </c>
      <c r="F236" s="1" t="s">
        <v>12</v>
      </c>
      <c r="G236" s="33">
        <v>1002</v>
      </c>
      <c r="H236" s="33">
        <v>3762</v>
      </c>
      <c r="I236" s="33">
        <v>3239</v>
      </c>
      <c r="J236" s="62">
        <v>1</v>
      </c>
    </row>
    <row r="237" spans="1:10">
      <c r="A237" s="1" t="s">
        <v>23</v>
      </c>
      <c r="B237" s="1" t="s">
        <v>506</v>
      </c>
      <c r="C237" s="1" t="s">
        <v>507</v>
      </c>
      <c r="D237" s="7">
        <v>32431</v>
      </c>
      <c r="E237" s="1" t="s">
        <v>11</v>
      </c>
      <c r="F237" s="1" t="s">
        <v>12</v>
      </c>
      <c r="G237" s="33">
        <v>986</v>
      </c>
      <c r="H237" s="33">
        <v>3040</v>
      </c>
      <c r="I237" s="33">
        <v>2220</v>
      </c>
      <c r="J237" s="62">
        <v>5</v>
      </c>
    </row>
    <row r="238" spans="1:10">
      <c r="A238" s="1" t="s">
        <v>23</v>
      </c>
      <c r="B238" s="1" t="s">
        <v>508</v>
      </c>
      <c r="C238" s="1" t="s">
        <v>509</v>
      </c>
      <c r="D238" s="7">
        <v>25497</v>
      </c>
      <c r="E238" s="1" t="s">
        <v>11</v>
      </c>
      <c r="F238" s="1" t="s">
        <v>12</v>
      </c>
      <c r="G238" s="33">
        <v>731</v>
      </c>
      <c r="H238" s="33">
        <v>2867</v>
      </c>
      <c r="I238" s="33">
        <v>2321</v>
      </c>
      <c r="J238" s="62">
        <v>4</v>
      </c>
    </row>
    <row r="239" spans="1:10">
      <c r="A239" s="1" t="s">
        <v>24</v>
      </c>
      <c r="B239" s="1" t="s">
        <v>510</v>
      </c>
      <c r="C239" s="1" t="s">
        <v>511</v>
      </c>
      <c r="D239" s="7">
        <v>8329</v>
      </c>
      <c r="E239" s="1" t="s">
        <v>13</v>
      </c>
      <c r="F239" s="1" t="s">
        <v>18</v>
      </c>
      <c r="G239" s="33">
        <v>130</v>
      </c>
      <c r="H239" s="33">
        <v>1561</v>
      </c>
      <c r="I239" s="33">
        <v>1375</v>
      </c>
      <c r="J239" s="62">
        <v>10</v>
      </c>
    </row>
    <row r="240" spans="1:10">
      <c r="A240" s="1" t="s">
        <v>24</v>
      </c>
      <c r="B240" s="1" t="s">
        <v>512</v>
      </c>
      <c r="C240" s="1" t="s">
        <v>513</v>
      </c>
      <c r="D240" s="7">
        <v>37106</v>
      </c>
      <c r="E240" s="1" t="s">
        <v>11</v>
      </c>
      <c r="F240" s="1" t="s">
        <v>21</v>
      </c>
      <c r="G240" s="33">
        <v>630</v>
      </c>
      <c r="H240" s="33">
        <v>1698</v>
      </c>
      <c r="I240" s="33">
        <v>1810</v>
      </c>
      <c r="J240" s="62">
        <v>9</v>
      </c>
    </row>
    <row r="241" spans="1:10">
      <c r="A241" s="1" t="s">
        <v>24</v>
      </c>
      <c r="B241" s="1" t="s">
        <v>514</v>
      </c>
      <c r="C241" s="1" t="s">
        <v>515</v>
      </c>
      <c r="D241" s="7">
        <v>25101</v>
      </c>
      <c r="E241" s="1" t="s">
        <v>13</v>
      </c>
      <c r="F241" s="1" t="s">
        <v>14</v>
      </c>
      <c r="G241" s="33">
        <v>493</v>
      </c>
      <c r="H241" s="33">
        <v>1964</v>
      </c>
      <c r="I241" s="33">
        <v>1534</v>
      </c>
      <c r="J241" s="62">
        <v>10</v>
      </c>
    </row>
    <row r="242" spans="1:10">
      <c r="A242" s="1" t="s">
        <v>24</v>
      </c>
      <c r="B242" s="1" t="s">
        <v>516</v>
      </c>
      <c r="C242" s="1" t="s">
        <v>185</v>
      </c>
      <c r="D242" s="7">
        <v>26861</v>
      </c>
      <c r="E242" s="1" t="s">
        <v>13</v>
      </c>
      <c r="F242" s="1" t="s">
        <v>19</v>
      </c>
      <c r="G242" s="33">
        <v>666</v>
      </c>
      <c r="H242" s="33">
        <v>2479</v>
      </c>
      <c r="I242" s="33">
        <v>1917</v>
      </c>
      <c r="J242" s="62">
        <v>7</v>
      </c>
    </row>
    <row r="243" spans="1:10">
      <c r="A243" s="1" t="s">
        <v>24</v>
      </c>
      <c r="B243" s="1" t="s">
        <v>517</v>
      </c>
      <c r="C243" s="1" t="s">
        <v>518</v>
      </c>
      <c r="D243" s="7">
        <v>18041</v>
      </c>
      <c r="E243" s="1" t="s">
        <v>13</v>
      </c>
      <c r="F243" s="1" t="s">
        <v>19</v>
      </c>
      <c r="G243" s="33">
        <v>361</v>
      </c>
      <c r="H243" s="33">
        <v>2001</v>
      </c>
      <c r="I243" s="33">
        <v>1642</v>
      </c>
      <c r="J243" s="62">
        <v>10</v>
      </c>
    </row>
    <row r="244" spans="1:10">
      <c r="A244" s="1" t="s">
        <v>24</v>
      </c>
      <c r="B244" s="1" t="s">
        <v>519</v>
      </c>
      <c r="C244" s="1" t="s">
        <v>520</v>
      </c>
      <c r="D244" s="7">
        <v>13709</v>
      </c>
      <c r="E244" s="1" t="s">
        <v>13</v>
      </c>
      <c r="F244" s="1" t="s">
        <v>18</v>
      </c>
      <c r="G244" s="33">
        <v>276</v>
      </c>
      <c r="H244" s="33">
        <v>2013</v>
      </c>
      <c r="I244" s="33">
        <v>1910</v>
      </c>
      <c r="J244" s="62">
        <v>8</v>
      </c>
    </row>
    <row r="245" spans="1:10">
      <c r="A245" s="1" t="s">
        <v>24</v>
      </c>
      <c r="B245" s="1" t="s">
        <v>521</v>
      </c>
      <c r="C245" s="1" t="s">
        <v>522</v>
      </c>
      <c r="D245" s="7">
        <v>19271</v>
      </c>
      <c r="E245" s="1" t="s">
        <v>13</v>
      </c>
      <c r="F245" s="1" t="s">
        <v>18</v>
      </c>
      <c r="G245" s="33">
        <v>341</v>
      </c>
      <c r="H245" s="33">
        <v>1769</v>
      </c>
      <c r="I245" s="33">
        <v>1615</v>
      </c>
      <c r="J245" s="62">
        <v>10</v>
      </c>
    </row>
    <row r="246" spans="1:10">
      <c r="A246" s="1" t="s">
        <v>24</v>
      </c>
      <c r="B246" s="1" t="s">
        <v>523</v>
      </c>
      <c r="C246" s="1" t="s">
        <v>524</v>
      </c>
      <c r="D246" s="7">
        <v>16853</v>
      </c>
      <c r="E246" s="1" t="s">
        <v>13</v>
      </c>
      <c r="F246" s="1" t="s">
        <v>19</v>
      </c>
      <c r="G246" s="33">
        <v>396</v>
      </c>
      <c r="H246" s="33">
        <v>2350</v>
      </c>
      <c r="I246" s="33">
        <v>2187</v>
      </c>
      <c r="J246" s="62">
        <v>5</v>
      </c>
    </row>
    <row r="247" spans="1:10">
      <c r="A247" s="1" t="s">
        <v>24</v>
      </c>
      <c r="B247" s="1" t="s">
        <v>525</v>
      </c>
      <c r="C247" s="1" t="s">
        <v>526</v>
      </c>
      <c r="D247" s="7">
        <v>35516</v>
      </c>
      <c r="E247" s="1" t="s">
        <v>13</v>
      </c>
      <c r="F247" s="1" t="s">
        <v>12</v>
      </c>
      <c r="G247" s="33">
        <v>688</v>
      </c>
      <c r="H247" s="33">
        <v>1937</v>
      </c>
      <c r="I247" s="33">
        <v>1914</v>
      </c>
      <c r="J247" s="62">
        <v>8</v>
      </c>
    </row>
    <row r="248" spans="1:10">
      <c r="A248" s="1" t="s">
        <v>24</v>
      </c>
      <c r="B248" s="1" t="s">
        <v>527</v>
      </c>
      <c r="C248" s="1" t="s">
        <v>528</v>
      </c>
      <c r="D248" s="7">
        <v>28906</v>
      </c>
      <c r="E248" s="1" t="s">
        <v>13</v>
      </c>
      <c r="F248" s="1" t="s">
        <v>12</v>
      </c>
      <c r="G248" s="33">
        <v>531</v>
      </c>
      <c r="H248" s="33">
        <v>1837</v>
      </c>
      <c r="I248" s="33">
        <v>1614</v>
      </c>
      <c r="J248" s="62">
        <v>10</v>
      </c>
    </row>
    <row r="249" spans="1:10">
      <c r="A249" s="1" t="s">
        <v>24</v>
      </c>
      <c r="B249" s="1" t="s">
        <v>529</v>
      </c>
      <c r="C249" s="1" t="s">
        <v>530</v>
      </c>
      <c r="D249" s="7">
        <v>59563</v>
      </c>
      <c r="E249" s="1" t="s">
        <v>13</v>
      </c>
      <c r="F249" s="1" t="s">
        <v>12</v>
      </c>
      <c r="G249" s="33">
        <v>984</v>
      </c>
      <c r="H249" s="33">
        <v>1652</v>
      </c>
      <c r="I249" s="33">
        <v>1644</v>
      </c>
      <c r="J249" s="62">
        <v>9</v>
      </c>
    </row>
    <row r="250" spans="1:10">
      <c r="A250" s="1" t="s">
        <v>24</v>
      </c>
      <c r="B250" s="1" t="s">
        <v>531</v>
      </c>
      <c r="C250" s="1" t="s">
        <v>532</v>
      </c>
      <c r="D250" s="7">
        <v>47994</v>
      </c>
      <c r="E250" s="1" t="s">
        <v>13</v>
      </c>
      <c r="F250" s="1" t="s">
        <v>18</v>
      </c>
      <c r="G250" s="33">
        <v>1036</v>
      </c>
      <c r="H250" s="33">
        <v>2159</v>
      </c>
      <c r="I250" s="33">
        <v>2016</v>
      </c>
      <c r="J250" s="62">
        <v>6</v>
      </c>
    </row>
    <row r="251" spans="1:10">
      <c r="A251" s="1" t="s">
        <v>24</v>
      </c>
      <c r="B251" s="1" t="s">
        <v>533</v>
      </c>
      <c r="C251" s="1" t="s">
        <v>534</v>
      </c>
      <c r="D251" s="7">
        <v>20389</v>
      </c>
      <c r="E251" s="1" t="s">
        <v>13</v>
      </c>
      <c r="F251" s="1" t="s">
        <v>18</v>
      </c>
      <c r="G251" s="33">
        <v>494</v>
      </c>
      <c r="H251" s="33">
        <v>2423</v>
      </c>
      <c r="I251" s="33">
        <v>1935</v>
      </c>
      <c r="J251" s="62">
        <v>7</v>
      </c>
    </row>
    <row r="252" spans="1:10">
      <c r="A252" s="1" t="s">
        <v>24</v>
      </c>
      <c r="B252" s="1" t="s">
        <v>535</v>
      </c>
      <c r="C252" s="1" t="s">
        <v>536</v>
      </c>
      <c r="D252" s="7">
        <v>44182</v>
      </c>
      <c r="E252" s="1" t="s">
        <v>13</v>
      </c>
      <c r="F252" s="1" t="s">
        <v>19</v>
      </c>
      <c r="G252" s="33">
        <v>900</v>
      </c>
      <c r="H252" s="33">
        <v>2037</v>
      </c>
      <c r="I252" s="33">
        <v>1774</v>
      </c>
      <c r="J252" s="62">
        <v>9</v>
      </c>
    </row>
    <row r="253" spans="1:10">
      <c r="A253" s="1" t="s">
        <v>24</v>
      </c>
      <c r="B253" s="1" t="s">
        <v>537</v>
      </c>
      <c r="C253" s="1" t="s">
        <v>538</v>
      </c>
      <c r="D253" s="7">
        <v>33688</v>
      </c>
      <c r="E253" s="1" t="s">
        <v>13</v>
      </c>
      <c r="F253" s="1" t="s">
        <v>14</v>
      </c>
      <c r="G253" s="33">
        <v>648</v>
      </c>
      <c r="H253" s="33">
        <v>1924</v>
      </c>
      <c r="I253" s="33">
        <v>1624</v>
      </c>
      <c r="J253" s="62">
        <v>10</v>
      </c>
    </row>
    <row r="254" spans="1:10">
      <c r="A254" s="1" t="s">
        <v>24</v>
      </c>
      <c r="B254" s="1" t="s">
        <v>539</v>
      </c>
      <c r="C254" s="1" t="s">
        <v>540</v>
      </c>
      <c r="D254" s="7">
        <v>82620</v>
      </c>
      <c r="E254" s="1" t="s">
        <v>13</v>
      </c>
      <c r="F254" s="1" t="s">
        <v>17</v>
      </c>
      <c r="G254" s="33">
        <v>1547</v>
      </c>
      <c r="H254" s="33">
        <v>1872</v>
      </c>
      <c r="I254" s="33">
        <v>1810</v>
      </c>
      <c r="J254" s="62">
        <v>9</v>
      </c>
    </row>
    <row r="255" spans="1:10">
      <c r="A255" s="1" t="s">
        <v>24</v>
      </c>
      <c r="B255" s="1" t="s">
        <v>541</v>
      </c>
      <c r="C255" s="1" t="s">
        <v>542</v>
      </c>
      <c r="D255" s="7">
        <v>56058</v>
      </c>
      <c r="E255" s="1" t="s">
        <v>13</v>
      </c>
      <c r="F255" s="1" t="s">
        <v>17</v>
      </c>
      <c r="G255" s="33">
        <v>1240</v>
      </c>
      <c r="H255" s="33">
        <v>2212</v>
      </c>
      <c r="I255" s="33">
        <v>1801</v>
      </c>
      <c r="J255" s="62">
        <v>9</v>
      </c>
    </row>
    <row r="256" spans="1:10">
      <c r="A256" s="1" t="s">
        <v>24</v>
      </c>
      <c r="B256" s="1" t="s">
        <v>543</v>
      </c>
      <c r="C256" s="1" t="s">
        <v>544</v>
      </c>
      <c r="D256" s="7">
        <v>29514</v>
      </c>
      <c r="E256" s="1" t="s">
        <v>13</v>
      </c>
      <c r="F256" s="1" t="s">
        <v>12</v>
      </c>
      <c r="G256" s="33">
        <v>562</v>
      </c>
      <c r="H256" s="33">
        <v>1904</v>
      </c>
      <c r="I256" s="33">
        <v>1763</v>
      </c>
      <c r="J256" s="62">
        <v>9</v>
      </c>
    </row>
    <row r="257" spans="1:10">
      <c r="A257" s="1" t="s">
        <v>24</v>
      </c>
      <c r="B257" s="1" t="s">
        <v>545</v>
      </c>
      <c r="C257" s="1" t="s">
        <v>546</v>
      </c>
      <c r="D257" s="7">
        <v>28772</v>
      </c>
      <c r="E257" s="1" t="s">
        <v>13</v>
      </c>
      <c r="F257" s="1" t="s">
        <v>17</v>
      </c>
      <c r="G257" s="33">
        <v>653</v>
      </c>
      <c r="H257" s="33">
        <v>2270</v>
      </c>
      <c r="I257" s="33">
        <v>1852</v>
      </c>
      <c r="J257" s="62">
        <v>8</v>
      </c>
    </row>
    <row r="258" spans="1:10">
      <c r="A258" s="1" t="s">
        <v>24</v>
      </c>
      <c r="B258" s="1" t="s">
        <v>547</v>
      </c>
      <c r="C258" s="1" t="s">
        <v>548</v>
      </c>
      <c r="D258" s="7">
        <v>18380</v>
      </c>
      <c r="E258" s="1" t="s">
        <v>11</v>
      </c>
      <c r="F258" s="1" t="s">
        <v>17</v>
      </c>
      <c r="G258" s="33">
        <v>380</v>
      </c>
      <c r="H258" s="33">
        <v>2067</v>
      </c>
      <c r="I258" s="33">
        <v>1909</v>
      </c>
      <c r="J258" s="62">
        <v>8</v>
      </c>
    </row>
    <row r="259" spans="1:10">
      <c r="A259" s="1" t="s">
        <v>24</v>
      </c>
      <c r="B259" s="1" t="s">
        <v>549</v>
      </c>
      <c r="C259" s="1" t="s">
        <v>550</v>
      </c>
      <c r="D259" s="7">
        <v>12817</v>
      </c>
      <c r="E259" s="1" t="s">
        <v>15</v>
      </c>
      <c r="F259" s="1" t="s">
        <v>17</v>
      </c>
      <c r="G259" s="33">
        <v>185</v>
      </c>
      <c r="H259" s="33">
        <v>1443</v>
      </c>
      <c r="I259" s="33">
        <v>1202</v>
      </c>
      <c r="J259" s="62">
        <v>10</v>
      </c>
    </row>
    <row r="260" spans="1:10">
      <c r="A260" s="1" t="s">
        <v>24</v>
      </c>
      <c r="B260" s="1" t="s">
        <v>551</v>
      </c>
      <c r="C260" s="1" t="s">
        <v>552</v>
      </c>
      <c r="D260" s="7">
        <v>15412</v>
      </c>
      <c r="E260" s="1" t="s">
        <v>15</v>
      </c>
      <c r="F260" s="1" t="s">
        <v>12</v>
      </c>
      <c r="G260" s="33">
        <v>358</v>
      </c>
      <c r="H260" s="33">
        <v>2323</v>
      </c>
      <c r="I260" s="33">
        <v>1876</v>
      </c>
      <c r="J260" s="62">
        <v>8</v>
      </c>
    </row>
    <row r="261" spans="1:10">
      <c r="A261" s="1" t="s">
        <v>24</v>
      </c>
      <c r="B261" s="1" t="s">
        <v>553</v>
      </c>
      <c r="C261" s="1" t="s">
        <v>554</v>
      </c>
      <c r="D261" s="7">
        <v>15502</v>
      </c>
      <c r="E261" s="1" t="s">
        <v>15</v>
      </c>
      <c r="F261" s="1" t="s">
        <v>17</v>
      </c>
      <c r="G261" s="33">
        <v>339</v>
      </c>
      <c r="H261" s="33">
        <v>2187</v>
      </c>
      <c r="I261" s="33">
        <v>1549</v>
      </c>
      <c r="J261" s="62">
        <v>10</v>
      </c>
    </row>
    <row r="262" spans="1:10">
      <c r="A262" s="1" t="s">
        <v>24</v>
      </c>
      <c r="B262" s="1" t="s">
        <v>555</v>
      </c>
      <c r="C262" s="1" t="s">
        <v>556</v>
      </c>
      <c r="D262" s="7">
        <v>29328</v>
      </c>
      <c r="E262" s="1" t="s">
        <v>63</v>
      </c>
      <c r="F262" s="1" t="s">
        <v>12</v>
      </c>
      <c r="G262" s="33">
        <v>693</v>
      </c>
      <c r="H262" s="33">
        <v>2363</v>
      </c>
      <c r="I262" s="33">
        <v>2151</v>
      </c>
      <c r="J262" s="62">
        <v>5</v>
      </c>
    </row>
    <row r="263" spans="1:10">
      <c r="A263" s="1" t="s">
        <v>24</v>
      </c>
      <c r="B263" s="1" t="s">
        <v>557</v>
      </c>
      <c r="C263" s="1" t="s">
        <v>558</v>
      </c>
      <c r="D263" s="7">
        <v>13244</v>
      </c>
      <c r="E263" s="1" t="s">
        <v>15</v>
      </c>
      <c r="F263" s="1" t="s">
        <v>12</v>
      </c>
      <c r="G263" s="33">
        <v>256</v>
      </c>
      <c r="H263" s="33">
        <v>1933</v>
      </c>
      <c r="I263" s="33">
        <v>2130</v>
      </c>
      <c r="J263" s="62">
        <v>6</v>
      </c>
    </row>
    <row r="264" spans="1:10">
      <c r="A264" s="1" t="s">
        <v>24</v>
      </c>
      <c r="B264" s="1" t="s">
        <v>559</v>
      </c>
      <c r="C264" s="1" t="s">
        <v>560</v>
      </c>
      <c r="D264" s="7">
        <v>31459</v>
      </c>
      <c r="E264" s="1" t="s">
        <v>11</v>
      </c>
      <c r="F264" s="1" t="s">
        <v>17</v>
      </c>
      <c r="G264" s="33">
        <v>790</v>
      </c>
      <c r="H264" s="33">
        <v>2511</v>
      </c>
      <c r="I264" s="33">
        <v>1743</v>
      </c>
      <c r="J264" s="62">
        <v>9</v>
      </c>
    </row>
    <row r="265" spans="1:10">
      <c r="A265" s="1" t="s">
        <v>24</v>
      </c>
      <c r="B265" s="1" t="s">
        <v>561</v>
      </c>
      <c r="C265" s="1" t="s">
        <v>562</v>
      </c>
      <c r="D265" s="7">
        <v>33520</v>
      </c>
      <c r="E265" s="1" t="s">
        <v>15</v>
      </c>
      <c r="F265" s="1" t="s">
        <v>17</v>
      </c>
      <c r="G265" s="33">
        <v>721</v>
      </c>
      <c r="H265" s="33">
        <v>2151</v>
      </c>
      <c r="I265" s="33">
        <v>1919</v>
      </c>
      <c r="J265" s="62">
        <v>7</v>
      </c>
    </row>
    <row r="266" spans="1:10">
      <c r="A266" s="1" t="s">
        <v>24</v>
      </c>
      <c r="B266" s="1" t="s">
        <v>563</v>
      </c>
      <c r="C266" s="1" t="s">
        <v>564</v>
      </c>
      <c r="D266" s="7">
        <v>37600</v>
      </c>
      <c r="E266" s="1" t="s">
        <v>15</v>
      </c>
      <c r="F266" s="1" t="s">
        <v>12</v>
      </c>
      <c r="G266" s="33">
        <v>989</v>
      </c>
      <c r="H266" s="33">
        <v>2630</v>
      </c>
      <c r="I266" s="33">
        <v>2176</v>
      </c>
      <c r="J266" s="62">
        <v>5</v>
      </c>
    </row>
    <row r="267" spans="1:10">
      <c r="A267" s="1" t="s">
        <v>25</v>
      </c>
      <c r="B267" s="1" t="s">
        <v>565</v>
      </c>
      <c r="C267" s="1" t="s">
        <v>566</v>
      </c>
      <c r="D267" s="7">
        <v>24635</v>
      </c>
      <c r="E267" s="1" t="s">
        <v>11</v>
      </c>
      <c r="F267" s="1" t="s">
        <v>21</v>
      </c>
      <c r="G267" s="33">
        <v>642</v>
      </c>
      <c r="H267" s="33">
        <v>2606</v>
      </c>
      <c r="I267" s="33">
        <v>2456</v>
      </c>
      <c r="J267" s="62">
        <v>3</v>
      </c>
    </row>
    <row r="268" spans="1:10">
      <c r="A268" s="1" t="s">
        <v>25</v>
      </c>
      <c r="B268" s="1" t="s">
        <v>567</v>
      </c>
      <c r="C268" s="1" t="s">
        <v>568</v>
      </c>
      <c r="D268" s="7">
        <v>49038</v>
      </c>
      <c r="E268" s="1" t="s">
        <v>11</v>
      </c>
      <c r="F268" s="1" t="s">
        <v>19</v>
      </c>
      <c r="G268" s="33">
        <v>1260</v>
      </c>
      <c r="H268" s="33">
        <v>2569</v>
      </c>
      <c r="I268" s="33">
        <v>2633</v>
      </c>
      <c r="J268" s="62">
        <v>2</v>
      </c>
    </row>
    <row r="269" spans="1:10">
      <c r="A269" s="1" t="s">
        <v>25</v>
      </c>
      <c r="B269" s="1" t="s">
        <v>569</v>
      </c>
      <c r="C269" s="1" t="s">
        <v>570</v>
      </c>
      <c r="D269" s="7">
        <v>12969</v>
      </c>
      <c r="E269" s="1" t="s">
        <v>15</v>
      </c>
      <c r="F269" s="1" t="s">
        <v>12</v>
      </c>
      <c r="G269" s="33">
        <v>394</v>
      </c>
      <c r="H269" s="33">
        <v>3038</v>
      </c>
      <c r="I269" s="33">
        <v>2869</v>
      </c>
      <c r="J269" s="62">
        <v>1</v>
      </c>
    </row>
    <row r="270" spans="1:10">
      <c r="A270" s="1" t="s">
        <v>25</v>
      </c>
      <c r="B270" s="1" t="s">
        <v>571</v>
      </c>
      <c r="C270" s="1" t="s">
        <v>572</v>
      </c>
      <c r="D270" s="7">
        <v>51588</v>
      </c>
      <c r="E270" s="1" t="s">
        <v>13</v>
      </c>
      <c r="F270" s="1" t="s">
        <v>12</v>
      </c>
      <c r="G270" s="33">
        <v>1899</v>
      </c>
      <c r="H270" s="33">
        <v>3681</v>
      </c>
      <c r="I270" s="33">
        <v>2873</v>
      </c>
      <c r="J270" s="62">
        <v>1</v>
      </c>
    </row>
    <row r="271" spans="1:10">
      <c r="A271" s="1" t="s">
        <v>25</v>
      </c>
      <c r="B271" s="1" t="s">
        <v>573</v>
      </c>
      <c r="C271" s="1" t="s">
        <v>574</v>
      </c>
      <c r="D271" s="7">
        <v>35785</v>
      </c>
      <c r="E271" s="1" t="s">
        <v>13</v>
      </c>
      <c r="F271" s="1" t="s">
        <v>14</v>
      </c>
      <c r="G271" s="33">
        <v>946</v>
      </c>
      <c r="H271" s="33">
        <v>2644</v>
      </c>
      <c r="I271" s="33">
        <v>2386</v>
      </c>
      <c r="J271" s="62">
        <v>4</v>
      </c>
    </row>
    <row r="272" spans="1:10">
      <c r="A272" s="1" t="s">
        <v>25</v>
      </c>
      <c r="B272" s="1" t="s">
        <v>575</v>
      </c>
      <c r="C272" s="1" t="s">
        <v>576</v>
      </c>
      <c r="D272" s="7">
        <v>42767</v>
      </c>
      <c r="E272" s="1" t="s">
        <v>13</v>
      </c>
      <c r="F272" s="1" t="s">
        <v>14</v>
      </c>
      <c r="G272" s="33">
        <v>886</v>
      </c>
      <c r="H272" s="33">
        <v>2072</v>
      </c>
      <c r="I272" s="33">
        <v>2187</v>
      </c>
      <c r="J272" s="62">
        <v>5</v>
      </c>
    </row>
    <row r="273" spans="1:10">
      <c r="A273" s="1" t="s">
        <v>25</v>
      </c>
      <c r="B273" s="1" t="s">
        <v>577</v>
      </c>
      <c r="C273" s="1" t="s">
        <v>578</v>
      </c>
      <c r="D273" s="7">
        <v>39497</v>
      </c>
      <c r="E273" s="1" t="s">
        <v>13</v>
      </c>
      <c r="F273" s="1" t="s">
        <v>19</v>
      </c>
      <c r="G273" s="33">
        <v>901</v>
      </c>
      <c r="H273" s="33">
        <v>2281</v>
      </c>
      <c r="I273" s="33">
        <v>2156</v>
      </c>
      <c r="J273" s="62">
        <v>5</v>
      </c>
    </row>
    <row r="274" spans="1:10">
      <c r="A274" s="1" t="s">
        <v>25</v>
      </c>
      <c r="B274" s="1" t="s">
        <v>579</v>
      </c>
      <c r="C274" s="1" t="s">
        <v>580</v>
      </c>
      <c r="D274" s="7">
        <v>22866</v>
      </c>
      <c r="E274" s="1" t="s">
        <v>13</v>
      </c>
      <c r="F274" s="1" t="s">
        <v>18</v>
      </c>
      <c r="G274" s="33">
        <v>481</v>
      </c>
      <c r="H274" s="33">
        <v>2104</v>
      </c>
      <c r="I274" s="33">
        <v>2188</v>
      </c>
      <c r="J274" s="62">
        <v>5</v>
      </c>
    </row>
    <row r="275" spans="1:10">
      <c r="A275" s="1" t="s">
        <v>25</v>
      </c>
      <c r="B275" s="1" t="s">
        <v>581</v>
      </c>
      <c r="C275" s="1" t="s">
        <v>582</v>
      </c>
      <c r="D275" s="7">
        <v>51341</v>
      </c>
      <c r="E275" s="1" t="s">
        <v>13</v>
      </c>
      <c r="F275" s="1" t="s">
        <v>17</v>
      </c>
      <c r="G275" s="33">
        <v>966</v>
      </c>
      <c r="H275" s="33">
        <v>1882</v>
      </c>
      <c r="I275" s="33">
        <v>2294</v>
      </c>
      <c r="J275" s="62">
        <v>4</v>
      </c>
    </row>
    <row r="276" spans="1:10">
      <c r="A276" s="1" t="s">
        <v>25</v>
      </c>
      <c r="B276" s="1" t="s">
        <v>583</v>
      </c>
      <c r="C276" s="1" t="s">
        <v>584</v>
      </c>
      <c r="D276" s="7">
        <v>81655</v>
      </c>
      <c r="E276" s="1" t="s">
        <v>13</v>
      </c>
      <c r="F276" s="1" t="s">
        <v>14</v>
      </c>
      <c r="G276" s="33">
        <v>1852</v>
      </c>
      <c r="H276" s="33">
        <v>2268</v>
      </c>
      <c r="I276" s="33">
        <v>2585</v>
      </c>
      <c r="J276" s="62">
        <v>2</v>
      </c>
    </row>
    <row r="277" spans="1:10">
      <c r="A277" s="1" t="s">
        <v>25</v>
      </c>
      <c r="B277" s="1" t="s">
        <v>585</v>
      </c>
      <c r="C277" s="1" t="s">
        <v>586</v>
      </c>
      <c r="D277" s="7">
        <v>90885</v>
      </c>
      <c r="E277" s="1" t="s">
        <v>13</v>
      </c>
      <c r="F277" s="1" t="s">
        <v>14</v>
      </c>
      <c r="G277" s="33">
        <v>2324</v>
      </c>
      <c r="H277" s="33">
        <v>2557</v>
      </c>
      <c r="I277" s="33">
        <v>2294</v>
      </c>
      <c r="J277" s="62">
        <v>4</v>
      </c>
    </row>
    <row r="278" spans="1:10">
      <c r="A278" s="1" t="s">
        <v>25</v>
      </c>
      <c r="B278" s="1" t="s">
        <v>587</v>
      </c>
      <c r="C278" s="1" t="s">
        <v>588</v>
      </c>
      <c r="D278" s="7">
        <v>71105</v>
      </c>
      <c r="E278" s="1" t="s">
        <v>13</v>
      </c>
      <c r="F278" s="1" t="s">
        <v>14</v>
      </c>
      <c r="G278" s="33">
        <v>1573</v>
      </c>
      <c r="H278" s="33">
        <v>2212</v>
      </c>
      <c r="I278" s="33">
        <v>2683</v>
      </c>
      <c r="J278" s="62">
        <v>1</v>
      </c>
    </row>
    <row r="279" spans="1:10">
      <c r="A279" s="1" t="s">
        <v>25</v>
      </c>
      <c r="B279" s="1" t="s">
        <v>589</v>
      </c>
      <c r="C279" s="1" t="s">
        <v>590</v>
      </c>
      <c r="D279" s="7">
        <v>31585</v>
      </c>
      <c r="E279" s="1" t="s">
        <v>13</v>
      </c>
      <c r="F279" s="1" t="s">
        <v>12</v>
      </c>
      <c r="G279" s="33">
        <v>765</v>
      </c>
      <c r="H279" s="33">
        <v>2422</v>
      </c>
      <c r="I279" s="33">
        <v>2515</v>
      </c>
      <c r="J279" s="62">
        <v>3</v>
      </c>
    </row>
    <row r="280" spans="1:10">
      <c r="A280" s="1" t="s">
        <v>25</v>
      </c>
      <c r="B280" s="1" t="s">
        <v>591</v>
      </c>
      <c r="C280" s="1" t="s">
        <v>592</v>
      </c>
      <c r="D280" s="7">
        <v>29714</v>
      </c>
      <c r="E280" s="1" t="s">
        <v>13</v>
      </c>
      <c r="F280" s="1" t="s">
        <v>17</v>
      </c>
      <c r="G280" s="33">
        <v>656</v>
      </c>
      <c r="H280" s="33">
        <v>2208</v>
      </c>
      <c r="I280" s="33">
        <v>2170</v>
      </c>
      <c r="J280" s="62">
        <v>5</v>
      </c>
    </row>
    <row r="281" spans="1:10">
      <c r="A281" s="1" t="s">
        <v>25</v>
      </c>
      <c r="B281" s="1" t="s">
        <v>593</v>
      </c>
      <c r="C281" s="1" t="s">
        <v>594</v>
      </c>
      <c r="D281" s="7">
        <v>42398</v>
      </c>
      <c r="E281" s="1" t="s">
        <v>13</v>
      </c>
      <c r="F281" s="1" t="s">
        <v>18</v>
      </c>
      <c r="G281" s="33">
        <v>1058</v>
      </c>
      <c r="H281" s="33">
        <v>2495</v>
      </c>
      <c r="I281" s="33">
        <v>2480</v>
      </c>
      <c r="J281" s="62">
        <v>3</v>
      </c>
    </row>
    <row r="282" spans="1:10">
      <c r="A282" s="1" t="s">
        <v>25</v>
      </c>
      <c r="B282" s="1" t="s">
        <v>595</v>
      </c>
      <c r="C282" s="1" t="s">
        <v>596</v>
      </c>
      <c r="D282" s="7">
        <v>49796</v>
      </c>
      <c r="E282" s="1" t="s">
        <v>13</v>
      </c>
      <c r="F282" s="1" t="s">
        <v>17</v>
      </c>
      <c r="G282" s="33">
        <v>1369</v>
      </c>
      <c r="H282" s="33">
        <v>2749</v>
      </c>
      <c r="I282" s="33">
        <v>3000</v>
      </c>
      <c r="J282" s="62">
        <v>1</v>
      </c>
    </row>
    <row r="283" spans="1:10">
      <c r="A283" s="1" t="s">
        <v>25</v>
      </c>
      <c r="B283" s="1" t="s">
        <v>597</v>
      </c>
      <c r="C283" s="1" t="s">
        <v>598</v>
      </c>
      <c r="D283" s="7">
        <v>28580</v>
      </c>
      <c r="E283" s="1" t="s">
        <v>13</v>
      </c>
      <c r="F283" s="1" t="s">
        <v>19</v>
      </c>
      <c r="G283" s="33">
        <v>657</v>
      </c>
      <c r="H283" s="33">
        <v>2299</v>
      </c>
      <c r="I283" s="33">
        <v>2157</v>
      </c>
      <c r="J283" s="62">
        <v>5</v>
      </c>
    </row>
    <row r="284" spans="1:10">
      <c r="A284" s="1" t="s">
        <v>25</v>
      </c>
      <c r="B284" s="1" t="s">
        <v>599</v>
      </c>
      <c r="C284" s="1" t="s">
        <v>600</v>
      </c>
      <c r="D284" s="7">
        <v>9611</v>
      </c>
      <c r="E284" s="1" t="s">
        <v>13</v>
      </c>
      <c r="F284" s="1" t="s">
        <v>18</v>
      </c>
      <c r="G284" s="33">
        <v>203</v>
      </c>
      <c r="H284" s="33">
        <v>2112</v>
      </c>
      <c r="I284" s="33">
        <v>2668</v>
      </c>
      <c r="J284" s="62">
        <v>2</v>
      </c>
    </row>
    <row r="285" spans="1:10">
      <c r="A285" s="1" t="s">
        <v>25</v>
      </c>
      <c r="B285" s="1" t="s">
        <v>601</v>
      </c>
      <c r="C285" s="1" t="s">
        <v>602</v>
      </c>
      <c r="D285" s="7">
        <v>20374</v>
      </c>
      <c r="E285" s="1" t="s">
        <v>13</v>
      </c>
      <c r="F285" s="1" t="s">
        <v>14</v>
      </c>
      <c r="G285" s="33">
        <v>456</v>
      </c>
      <c r="H285" s="33">
        <v>2238</v>
      </c>
      <c r="I285" s="33">
        <v>2196</v>
      </c>
      <c r="J285" s="62">
        <v>5</v>
      </c>
    </row>
    <row r="286" spans="1:10">
      <c r="A286" s="1" t="s">
        <v>25</v>
      </c>
      <c r="B286" s="1" t="s">
        <v>603</v>
      </c>
      <c r="C286" s="1" t="s">
        <v>604</v>
      </c>
      <c r="D286" s="7">
        <v>43030</v>
      </c>
      <c r="E286" s="1" t="s">
        <v>13</v>
      </c>
      <c r="F286" s="1" t="s">
        <v>14</v>
      </c>
      <c r="G286" s="33">
        <v>861</v>
      </c>
      <c r="H286" s="33">
        <v>2001</v>
      </c>
      <c r="I286" s="33">
        <v>2224</v>
      </c>
      <c r="J286" s="62">
        <v>5</v>
      </c>
    </row>
    <row r="287" spans="1:10">
      <c r="A287" s="1" t="s">
        <v>25</v>
      </c>
      <c r="B287" s="1" t="s">
        <v>605</v>
      </c>
      <c r="C287" s="1" t="s">
        <v>606</v>
      </c>
      <c r="D287" s="7">
        <v>19819</v>
      </c>
      <c r="E287" s="1" t="s">
        <v>13</v>
      </c>
      <c r="F287" s="1" t="s">
        <v>18</v>
      </c>
      <c r="G287" s="33">
        <v>478</v>
      </c>
      <c r="H287" s="33">
        <v>2412</v>
      </c>
      <c r="I287" s="33">
        <v>2258</v>
      </c>
      <c r="J287" s="62">
        <v>4</v>
      </c>
    </row>
    <row r="288" spans="1:10">
      <c r="A288" s="1" t="s">
        <v>25</v>
      </c>
      <c r="B288" s="1" t="s">
        <v>607</v>
      </c>
      <c r="C288" s="1" t="s">
        <v>608</v>
      </c>
      <c r="D288" s="7">
        <v>13306</v>
      </c>
      <c r="E288" s="1" t="s">
        <v>13</v>
      </c>
      <c r="F288" s="1" t="s">
        <v>12</v>
      </c>
      <c r="G288" s="33">
        <v>242</v>
      </c>
      <c r="H288" s="33">
        <v>1819</v>
      </c>
      <c r="I288" s="33">
        <v>2018</v>
      </c>
      <c r="J288" s="62">
        <v>6</v>
      </c>
    </row>
    <row r="289" spans="1:10">
      <c r="A289" s="1" t="s">
        <v>25</v>
      </c>
      <c r="B289" s="1" t="s">
        <v>609</v>
      </c>
      <c r="C289" s="1" t="s">
        <v>610</v>
      </c>
      <c r="D289" s="7">
        <v>55202</v>
      </c>
      <c r="E289" s="1" t="s">
        <v>13</v>
      </c>
      <c r="F289" s="1" t="s">
        <v>14</v>
      </c>
      <c r="G289" s="33">
        <v>1541</v>
      </c>
      <c r="H289" s="33">
        <v>2792</v>
      </c>
      <c r="I289" s="33">
        <v>2535</v>
      </c>
      <c r="J289" s="62">
        <v>3</v>
      </c>
    </row>
    <row r="290" spans="1:10">
      <c r="A290" s="1" t="s">
        <v>25</v>
      </c>
      <c r="B290" s="1" t="s">
        <v>611</v>
      </c>
      <c r="C290" s="1" t="s">
        <v>612</v>
      </c>
      <c r="D290" s="7">
        <v>52378</v>
      </c>
      <c r="E290" s="1" t="s">
        <v>13</v>
      </c>
      <c r="F290" s="1" t="s">
        <v>17</v>
      </c>
      <c r="G290" s="33">
        <v>1107</v>
      </c>
      <c r="H290" s="33">
        <v>2113</v>
      </c>
      <c r="I290" s="33">
        <v>2234</v>
      </c>
      <c r="J290" s="62">
        <v>5</v>
      </c>
    </row>
    <row r="291" spans="1:10">
      <c r="A291" s="1" t="s">
        <v>25</v>
      </c>
      <c r="B291" s="1" t="s">
        <v>613</v>
      </c>
      <c r="C291" s="1" t="s">
        <v>614</v>
      </c>
      <c r="D291" s="7">
        <v>8094</v>
      </c>
      <c r="E291" s="1" t="s">
        <v>63</v>
      </c>
      <c r="F291" s="1" t="s">
        <v>20</v>
      </c>
      <c r="G291" s="33">
        <v>97</v>
      </c>
      <c r="H291" s="33">
        <v>1198</v>
      </c>
      <c r="I291" s="33">
        <v>1154</v>
      </c>
      <c r="J291" s="62">
        <v>10</v>
      </c>
    </row>
    <row r="292" spans="1:10">
      <c r="A292" s="1" t="s">
        <v>25</v>
      </c>
      <c r="B292" s="1" t="s">
        <v>615</v>
      </c>
      <c r="C292" s="1" t="s">
        <v>616</v>
      </c>
      <c r="D292" s="7">
        <v>4825</v>
      </c>
      <c r="E292" s="1" t="s">
        <v>63</v>
      </c>
      <c r="F292" s="1" t="s">
        <v>20</v>
      </c>
      <c r="G292" s="33">
        <v>103</v>
      </c>
      <c r="H292" s="33">
        <v>2135</v>
      </c>
      <c r="I292" s="33">
        <v>2212</v>
      </c>
      <c r="J292" s="62">
        <v>5</v>
      </c>
    </row>
    <row r="293" spans="1:10">
      <c r="A293" s="1" t="s">
        <v>25</v>
      </c>
      <c r="B293" s="1" t="s">
        <v>617</v>
      </c>
      <c r="C293" s="1" t="s">
        <v>618</v>
      </c>
      <c r="D293" s="7">
        <v>16426</v>
      </c>
      <c r="E293" s="1" t="s">
        <v>15</v>
      </c>
      <c r="F293" s="1" t="s">
        <v>17</v>
      </c>
      <c r="G293" s="33">
        <v>160</v>
      </c>
      <c r="H293" s="33">
        <v>974</v>
      </c>
      <c r="I293" s="33">
        <v>1441</v>
      </c>
      <c r="J293" s="62">
        <v>10</v>
      </c>
    </row>
    <row r="294" spans="1:10">
      <c r="A294" s="1" t="s">
        <v>25</v>
      </c>
      <c r="B294" s="1" t="s">
        <v>619</v>
      </c>
      <c r="C294" s="1" t="s">
        <v>620</v>
      </c>
      <c r="D294" s="7">
        <v>13730</v>
      </c>
      <c r="E294" s="1" t="s">
        <v>63</v>
      </c>
      <c r="F294" s="1" t="s">
        <v>12</v>
      </c>
      <c r="G294" s="33">
        <v>217</v>
      </c>
      <c r="H294" s="33">
        <v>1580</v>
      </c>
      <c r="I294" s="33">
        <v>2399</v>
      </c>
      <c r="J294" s="62">
        <v>3</v>
      </c>
    </row>
    <row r="295" spans="1:10">
      <c r="A295" s="1" t="s">
        <v>25</v>
      </c>
      <c r="B295" s="1" t="s">
        <v>621</v>
      </c>
      <c r="C295" s="1" t="s">
        <v>622</v>
      </c>
      <c r="D295" s="7">
        <v>27693</v>
      </c>
      <c r="E295" s="1" t="s">
        <v>15</v>
      </c>
      <c r="F295" s="1" t="s">
        <v>12</v>
      </c>
      <c r="G295" s="33">
        <v>598</v>
      </c>
      <c r="H295" s="33">
        <v>2159</v>
      </c>
      <c r="I295" s="33">
        <v>2227</v>
      </c>
      <c r="J295" s="62">
        <v>5</v>
      </c>
    </row>
    <row r="296" spans="1:10">
      <c r="A296" s="1" t="s">
        <v>25</v>
      </c>
      <c r="B296" s="1" t="s">
        <v>623</v>
      </c>
      <c r="C296" s="1" t="s">
        <v>624</v>
      </c>
      <c r="D296" s="7">
        <v>24216</v>
      </c>
      <c r="E296" s="1" t="s">
        <v>63</v>
      </c>
      <c r="F296" s="1" t="s">
        <v>20</v>
      </c>
      <c r="G296" s="33">
        <v>142</v>
      </c>
      <c r="H296" s="33">
        <v>586</v>
      </c>
      <c r="I296" s="33">
        <v>1589</v>
      </c>
      <c r="J296" s="62">
        <v>10</v>
      </c>
    </row>
    <row r="297" spans="1:10">
      <c r="A297" s="1" t="s">
        <v>25</v>
      </c>
      <c r="B297" s="1" t="s">
        <v>625</v>
      </c>
      <c r="C297" s="1" t="s">
        <v>626</v>
      </c>
      <c r="D297" s="7">
        <v>31162</v>
      </c>
      <c r="E297" s="1" t="s">
        <v>15</v>
      </c>
      <c r="F297" s="1" t="s">
        <v>16</v>
      </c>
      <c r="G297" s="33">
        <v>937</v>
      </c>
      <c r="H297" s="33">
        <v>3007</v>
      </c>
      <c r="I297" s="33">
        <v>2616</v>
      </c>
      <c r="J297" s="62">
        <v>2</v>
      </c>
    </row>
    <row r="298" spans="1:10">
      <c r="A298" s="1" t="s">
        <v>25</v>
      </c>
      <c r="B298" s="1" t="s">
        <v>627</v>
      </c>
      <c r="C298" s="1" t="s">
        <v>628</v>
      </c>
      <c r="D298" s="7">
        <v>30397</v>
      </c>
      <c r="E298" s="1" t="s">
        <v>11</v>
      </c>
      <c r="F298" s="1" t="s">
        <v>17</v>
      </c>
      <c r="G298" s="33">
        <v>878</v>
      </c>
      <c r="H298" s="33">
        <v>2888</v>
      </c>
      <c r="I298" s="33">
        <v>2618</v>
      </c>
      <c r="J298" s="62">
        <v>2</v>
      </c>
    </row>
    <row r="299" spans="1:10">
      <c r="A299" s="1" t="s">
        <v>25</v>
      </c>
      <c r="B299" s="1" t="s">
        <v>629</v>
      </c>
      <c r="C299" s="1" t="s">
        <v>630</v>
      </c>
      <c r="D299" s="7">
        <v>11322</v>
      </c>
      <c r="E299" s="1" t="s">
        <v>15</v>
      </c>
      <c r="F299" s="1" t="s">
        <v>16</v>
      </c>
      <c r="G299" s="33">
        <v>269</v>
      </c>
      <c r="H299" s="33">
        <v>2376</v>
      </c>
      <c r="I299" s="33">
        <v>2249</v>
      </c>
      <c r="J299" s="62">
        <v>4</v>
      </c>
    </row>
    <row r="300" spans="1:10">
      <c r="A300" s="1" t="s">
        <v>26</v>
      </c>
      <c r="B300" s="1" t="s">
        <v>631</v>
      </c>
      <c r="C300" s="1" t="s">
        <v>632</v>
      </c>
      <c r="D300" s="7">
        <v>7239</v>
      </c>
      <c r="E300" s="1" t="s">
        <v>11</v>
      </c>
      <c r="F300" s="1" t="s">
        <v>12</v>
      </c>
      <c r="G300" s="33">
        <v>51</v>
      </c>
      <c r="H300" s="33">
        <v>705</v>
      </c>
      <c r="I300" s="33">
        <v>835</v>
      </c>
      <c r="J300" s="62">
        <v>10</v>
      </c>
    </row>
    <row r="301" spans="1:10">
      <c r="A301" s="1" t="s">
        <v>26</v>
      </c>
      <c r="B301" s="1" t="s">
        <v>633</v>
      </c>
      <c r="C301" s="1" t="s">
        <v>634</v>
      </c>
      <c r="D301" s="7">
        <v>26885</v>
      </c>
      <c r="E301" s="1" t="s">
        <v>11</v>
      </c>
      <c r="F301" s="1" t="s">
        <v>21</v>
      </c>
      <c r="G301" s="33">
        <v>826</v>
      </c>
      <c r="H301" s="33">
        <v>3072</v>
      </c>
      <c r="I301" s="33">
        <v>2635</v>
      </c>
      <c r="J301" s="62">
        <v>2</v>
      </c>
    </row>
    <row r="302" spans="1:10">
      <c r="A302" s="1" t="s">
        <v>26</v>
      </c>
      <c r="B302" s="1" t="s">
        <v>635</v>
      </c>
      <c r="C302" s="1" t="s">
        <v>636</v>
      </c>
      <c r="D302" s="7">
        <v>25714</v>
      </c>
      <c r="E302" s="1" t="s">
        <v>11</v>
      </c>
      <c r="F302" s="1" t="s">
        <v>12</v>
      </c>
      <c r="G302" s="33">
        <v>647</v>
      </c>
      <c r="H302" s="33">
        <v>2516</v>
      </c>
      <c r="I302" s="33">
        <v>2177</v>
      </c>
      <c r="J302" s="62">
        <v>5</v>
      </c>
    </row>
    <row r="303" spans="1:10">
      <c r="A303" s="1" t="s">
        <v>26</v>
      </c>
      <c r="B303" s="1" t="s">
        <v>637</v>
      </c>
      <c r="C303" s="1" t="s">
        <v>638</v>
      </c>
      <c r="D303" s="7">
        <v>16135</v>
      </c>
      <c r="E303" s="1" t="s">
        <v>11</v>
      </c>
      <c r="F303" s="1" t="s">
        <v>21</v>
      </c>
      <c r="G303" s="33">
        <v>369</v>
      </c>
      <c r="H303" s="33">
        <v>2287</v>
      </c>
      <c r="I303" s="33">
        <v>2090</v>
      </c>
      <c r="J303" s="62">
        <v>6</v>
      </c>
    </row>
    <row r="304" spans="1:10">
      <c r="A304" s="1" t="s">
        <v>26</v>
      </c>
      <c r="B304" s="1" t="s">
        <v>639</v>
      </c>
      <c r="C304" s="1" t="s">
        <v>640</v>
      </c>
      <c r="D304" s="7">
        <v>24652</v>
      </c>
      <c r="E304" s="1" t="s">
        <v>11</v>
      </c>
      <c r="F304" s="1" t="s">
        <v>19</v>
      </c>
      <c r="G304" s="33">
        <v>738</v>
      </c>
      <c r="H304" s="33">
        <v>2994</v>
      </c>
      <c r="I304" s="33">
        <v>2796</v>
      </c>
      <c r="J304" s="62">
        <v>1</v>
      </c>
    </row>
    <row r="305" spans="1:10">
      <c r="A305" s="1" t="s">
        <v>26</v>
      </c>
      <c r="B305" s="1" t="s">
        <v>641</v>
      </c>
      <c r="C305" s="1" t="s">
        <v>642</v>
      </c>
      <c r="D305" s="7">
        <v>8031</v>
      </c>
      <c r="E305" s="1" t="s">
        <v>11</v>
      </c>
      <c r="F305" s="1" t="s">
        <v>19</v>
      </c>
      <c r="G305" s="33">
        <v>187</v>
      </c>
      <c r="H305" s="33">
        <v>2328</v>
      </c>
      <c r="I305" s="33">
        <v>2176</v>
      </c>
      <c r="J305" s="62">
        <v>5</v>
      </c>
    </row>
    <row r="306" spans="1:10">
      <c r="A306" s="1" t="s">
        <v>26</v>
      </c>
      <c r="B306" s="1" t="s">
        <v>643</v>
      </c>
      <c r="C306" s="1" t="s">
        <v>644</v>
      </c>
      <c r="D306" s="7">
        <v>40294</v>
      </c>
      <c r="E306" s="1" t="s">
        <v>11</v>
      </c>
      <c r="F306" s="1" t="s">
        <v>12</v>
      </c>
      <c r="G306" s="33">
        <v>1435</v>
      </c>
      <c r="H306" s="33">
        <v>3561</v>
      </c>
      <c r="I306" s="33">
        <v>3094</v>
      </c>
      <c r="J306" s="62">
        <v>1</v>
      </c>
    </row>
    <row r="307" spans="1:10">
      <c r="A307" s="1" t="s">
        <v>26</v>
      </c>
      <c r="B307" s="1" t="s">
        <v>645</v>
      </c>
      <c r="C307" s="1" t="s">
        <v>646</v>
      </c>
      <c r="D307" s="7">
        <v>13493</v>
      </c>
      <c r="E307" s="1" t="s">
        <v>15</v>
      </c>
      <c r="F307" s="1" t="s">
        <v>17</v>
      </c>
      <c r="G307" s="33">
        <v>494</v>
      </c>
      <c r="H307" s="33">
        <v>3661</v>
      </c>
      <c r="I307" s="33">
        <v>3255</v>
      </c>
      <c r="J307" s="62">
        <v>1</v>
      </c>
    </row>
    <row r="308" spans="1:10">
      <c r="A308" s="1" t="s">
        <v>26</v>
      </c>
      <c r="B308" s="1" t="s">
        <v>647</v>
      </c>
      <c r="C308" s="1" t="s">
        <v>648</v>
      </c>
      <c r="D308" s="7">
        <v>21914</v>
      </c>
      <c r="E308" s="1" t="s">
        <v>15</v>
      </c>
      <c r="F308" s="1" t="s">
        <v>12</v>
      </c>
      <c r="G308" s="33">
        <v>827</v>
      </c>
      <c r="H308" s="33">
        <v>3774</v>
      </c>
      <c r="I308" s="33">
        <v>3279</v>
      </c>
      <c r="J308" s="62">
        <v>1</v>
      </c>
    </row>
    <row r="309" spans="1:10">
      <c r="A309" s="1" t="s">
        <v>26</v>
      </c>
      <c r="B309" s="1" t="s">
        <v>649</v>
      </c>
      <c r="C309" s="1" t="s">
        <v>409</v>
      </c>
      <c r="D309" s="7">
        <v>6538</v>
      </c>
      <c r="E309" s="1" t="s">
        <v>15</v>
      </c>
      <c r="F309" s="1" t="s">
        <v>12</v>
      </c>
      <c r="G309" s="33">
        <v>163</v>
      </c>
      <c r="H309" s="33">
        <v>2493</v>
      </c>
      <c r="I309" s="33">
        <v>2645</v>
      </c>
      <c r="J309" s="62">
        <v>2</v>
      </c>
    </row>
    <row r="310" spans="1:10">
      <c r="A310" s="1" t="s">
        <v>26</v>
      </c>
      <c r="B310" s="1" t="s">
        <v>650</v>
      </c>
      <c r="C310" s="1" t="s">
        <v>651</v>
      </c>
      <c r="D310" s="7">
        <v>10945</v>
      </c>
      <c r="E310" s="1" t="s">
        <v>15</v>
      </c>
      <c r="F310" s="1" t="s">
        <v>17</v>
      </c>
      <c r="G310" s="33">
        <v>356</v>
      </c>
      <c r="H310" s="33">
        <v>3253</v>
      </c>
      <c r="I310" s="33">
        <v>3116</v>
      </c>
      <c r="J310" s="62">
        <v>1</v>
      </c>
    </row>
    <row r="311" spans="1:10">
      <c r="A311" s="1" t="s">
        <v>26</v>
      </c>
      <c r="B311" s="1" t="s">
        <v>652</v>
      </c>
      <c r="C311" s="1" t="s">
        <v>653</v>
      </c>
      <c r="D311" s="7">
        <v>4693</v>
      </c>
      <c r="E311" s="1" t="s">
        <v>15</v>
      </c>
      <c r="F311" s="1" t="s">
        <v>12</v>
      </c>
      <c r="G311" s="33">
        <v>163</v>
      </c>
      <c r="H311" s="33">
        <v>3473</v>
      </c>
      <c r="I311" s="33">
        <v>2712</v>
      </c>
      <c r="J311" s="62">
        <v>1</v>
      </c>
    </row>
    <row r="312" spans="1:10">
      <c r="A312" s="1" t="s">
        <v>26</v>
      </c>
      <c r="B312" s="1" t="s">
        <v>654</v>
      </c>
      <c r="C312" s="1" t="s">
        <v>655</v>
      </c>
      <c r="D312" s="7">
        <v>26636</v>
      </c>
      <c r="E312" s="1" t="s">
        <v>15</v>
      </c>
      <c r="F312" s="1" t="s">
        <v>12</v>
      </c>
      <c r="G312" s="33">
        <v>603</v>
      </c>
      <c r="H312" s="33">
        <v>2264</v>
      </c>
      <c r="I312" s="33">
        <v>1885</v>
      </c>
      <c r="J312" s="62">
        <v>8</v>
      </c>
    </row>
    <row r="313" spans="1:10">
      <c r="A313" s="1" t="s">
        <v>26</v>
      </c>
      <c r="B313" s="1" t="s">
        <v>656</v>
      </c>
      <c r="C313" s="1" t="s">
        <v>657</v>
      </c>
      <c r="D313" s="7">
        <v>24620</v>
      </c>
      <c r="E313" s="1" t="s">
        <v>11</v>
      </c>
      <c r="F313" s="1" t="s">
        <v>12</v>
      </c>
      <c r="G313" s="33">
        <v>448</v>
      </c>
      <c r="H313" s="33">
        <v>1820</v>
      </c>
      <c r="I313" s="33">
        <v>1555</v>
      </c>
      <c r="J313" s="62">
        <v>10</v>
      </c>
    </row>
    <row r="314" spans="1:10">
      <c r="A314" s="1" t="s">
        <v>26</v>
      </c>
      <c r="B314" s="1" t="s">
        <v>658</v>
      </c>
      <c r="C314" s="1" t="s">
        <v>659</v>
      </c>
      <c r="D314" s="7">
        <v>9513</v>
      </c>
      <c r="E314" s="1" t="s">
        <v>15</v>
      </c>
      <c r="F314" s="1" t="s">
        <v>17</v>
      </c>
      <c r="G314" s="33">
        <v>261</v>
      </c>
      <c r="H314" s="33">
        <v>2744</v>
      </c>
      <c r="I314" s="33">
        <v>2869</v>
      </c>
      <c r="J314" s="62">
        <v>1</v>
      </c>
    </row>
    <row r="315" spans="1:10">
      <c r="A315" s="1" t="s">
        <v>27</v>
      </c>
      <c r="B315" s="1" t="s">
        <v>660</v>
      </c>
      <c r="C315" s="1" t="s">
        <v>661</v>
      </c>
      <c r="D315" s="7">
        <v>10572</v>
      </c>
      <c r="E315" s="1" t="s">
        <v>15</v>
      </c>
      <c r="F315" s="1" t="s">
        <v>16</v>
      </c>
      <c r="G315" s="33">
        <v>174</v>
      </c>
      <c r="H315" s="33">
        <v>1646</v>
      </c>
      <c r="I315" s="33">
        <v>2209</v>
      </c>
      <c r="J315" s="62">
        <v>5</v>
      </c>
    </row>
    <row r="316" spans="1:10">
      <c r="A316" s="1" t="s">
        <v>27</v>
      </c>
      <c r="B316" s="1" t="s">
        <v>662</v>
      </c>
      <c r="C316" s="1" t="s">
        <v>663</v>
      </c>
      <c r="D316" s="7">
        <v>23735</v>
      </c>
      <c r="E316" s="1" t="s">
        <v>15</v>
      </c>
      <c r="F316" s="1" t="s">
        <v>16</v>
      </c>
      <c r="G316" s="33">
        <v>454</v>
      </c>
      <c r="H316" s="33">
        <v>1913</v>
      </c>
      <c r="I316" s="33">
        <v>2384</v>
      </c>
      <c r="J316" s="62">
        <v>4</v>
      </c>
    </row>
    <row r="317" spans="1:10">
      <c r="A317" s="1" t="s">
        <v>27</v>
      </c>
      <c r="B317" s="1" t="s">
        <v>664</v>
      </c>
      <c r="C317" s="1" t="s">
        <v>665</v>
      </c>
      <c r="D317" s="7">
        <v>10083</v>
      </c>
      <c r="E317" s="1" t="s">
        <v>15</v>
      </c>
      <c r="F317" s="1" t="s">
        <v>16</v>
      </c>
      <c r="G317" s="33">
        <v>154</v>
      </c>
      <c r="H317" s="33">
        <v>1527</v>
      </c>
      <c r="I317" s="33" t="s">
        <v>736</v>
      </c>
      <c r="J317" s="32">
        <v>6</v>
      </c>
    </row>
    <row r="318" spans="1:10">
      <c r="A318" s="1" t="s">
        <v>27</v>
      </c>
      <c r="B318" s="1" t="s">
        <v>666</v>
      </c>
      <c r="C318" s="1" t="s">
        <v>667</v>
      </c>
      <c r="D318" s="7">
        <v>10162</v>
      </c>
      <c r="E318" s="1" t="s">
        <v>15</v>
      </c>
      <c r="F318" s="1" t="s">
        <v>16</v>
      </c>
      <c r="G318" s="33">
        <v>118</v>
      </c>
      <c r="H318" s="33">
        <v>1161</v>
      </c>
      <c r="I318" s="33">
        <v>1804</v>
      </c>
      <c r="J318" s="62">
        <v>9</v>
      </c>
    </row>
    <row r="319" spans="1:10">
      <c r="A319" s="1" t="s">
        <v>27</v>
      </c>
      <c r="B319" s="1" t="s">
        <v>668</v>
      </c>
      <c r="C319" s="1" t="s">
        <v>669</v>
      </c>
      <c r="D319" s="7">
        <v>15219</v>
      </c>
      <c r="E319" s="1" t="s">
        <v>63</v>
      </c>
      <c r="F319" s="1" t="s">
        <v>12</v>
      </c>
      <c r="G319" s="33">
        <v>254</v>
      </c>
      <c r="H319" s="33">
        <v>1669</v>
      </c>
      <c r="I319" s="33">
        <v>2463</v>
      </c>
      <c r="J319" s="62">
        <v>3</v>
      </c>
    </row>
    <row r="320" spans="1:10">
      <c r="A320" s="1" t="s">
        <v>27</v>
      </c>
      <c r="B320" s="1" t="s">
        <v>670</v>
      </c>
      <c r="C320" s="1" t="s">
        <v>671</v>
      </c>
      <c r="D320" s="7">
        <v>2362</v>
      </c>
      <c r="E320" s="1" t="s">
        <v>63</v>
      </c>
      <c r="F320" s="1" t="s">
        <v>12</v>
      </c>
      <c r="G320" s="33" t="s">
        <v>707</v>
      </c>
      <c r="H320" s="33" t="s">
        <v>707</v>
      </c>
      <c r="I320" s="33" t="s">
        <v>707</v>
      </c>
      <c r="J320" s="32" t="s">
        <v>707</v>
      </c>
    </row>
    <row r="321" spans="1:10">
      <c r="A321" s="1" t="s">
        <v>27</v>
      </c>
      <c r="B321" s="1" t="s">
        <v>672</v>
      </c>
      <c r="C321" s="1" t="s">
        <v>673</v>
      </c>
      <c r="D321" s="7">
        <v>6368</v>
      </c>
      <c r="E321" s="1" t="s">
        <v>63</v>
      </c>
      <c r="F321" s="1" t="s">
        <v>12</v>
      </c>
      <c r="G321" s="33">
        <v>40</v>
      </c>
      <c r="H321" s="33">
        <v>628</v>
      </c>
      <c r="I321" s="33" t="s">
        <v>722</v>
      </c>
      <c r="J321" s="32">
        <v>10</v>
      </c>
    </row>
    <row r="322" spans="1:10">
      <c r="A322" s="1" t="s">
        <v>27</v>
      </c>
      <c r="B322" s="1" t="s">
        <v>674</v>
      </c>
      <c r="C322" s="1" t="s">
        <v>675</v>
      </c>
      <c r="D322" s="7">
        <v>4543</v>
      </c>
      <c r="E322" s="1" t="s">
        <v>63</v>
      </c>
      <c r="F322" s="1" t="s">
        <v>12</v>
      </c>
      <c r="G322" s="33">
        <v>39</v>
      </c>
      <c r="H322" s="33">
        <v>858</v>
      </c>
      <c r="I322" s="33" t="s">
        <v>707</v>
      </c>
      <c r="J322" s="32" t="s">
        <v>707</v>
      </c>
    </row>
    <row r="323" spans="1:10">
      <c r="A323" s="1" t="s">
        <v>27</v>
      </c>
      <c r="B323" s="1" t="s">
        <v>676</v>
      </c>
      <c r="C323" s="1" t="s">
        <v>677</v>
      </c>
      <c r="D323" s="7">
        <v>7217</v>
      </c>
      <c r="E323" s="1" t="s">
        <v>63</v>
      </c>
      <c r="F323" s="1" t="s">
        <v>12</v>
      </c>
      <c r="G323" s="33">
        <v>128</v>
      </c>
      <c r="H323" s="33">
        <v>1774</v>
      </c>
      <c r="I323" s="33" t="s">
        <v>723</v>
      </c>
      <c r="J323" s="32">
        <v>3</v>
      </c>
    </row>
    <row r="324" spans="1:10">
      <c r="A324" s="1" t="s">
        <v>28</v>
      </c>
      <c r="B324" s="1" t="s">
        <v>678</v>
      </c>
      <c r="C324" s="1" t="s">
        <v>679</v>
      </c>
      <c r="D324" s="7">
        <v>40601</v>
      </c>
      <c r="E324" s="1" t="s">
        <v>13</v>
      </c>
      <c r="F324" s="1" t="s">
        <v>14</v>
      </c>
      <c r="G324" s="33" t="s">
        <v>707</v>
      </c>
      <c r="H324" s="33" t="s">
        <v>707</v>
      </c>
      <c r="I324" s="33" t="s">
        <v>707</v>
      </c>
      <c r="J324" s="32" t="s">
        <v>707</v>
      </c>
    </row>
    <row r="325" spans="1:10">
      <c r="A325" s="1" t="s">
        <v>28</v>
      </c>
      <c r="B325" s="1" t="s">
        <v>680</v>
      </c>
      <c r="C325" s="1" t="s">
        <v>681</v>
      </c>
      <c r="D325" s="7">
        <v>451</v>
      </c>
      <c r="E325" s="1" t="s">
        <v>11</v>
      </c>
      <c r="F325" s="1" t="s">
        <v>21</v>
      </c>
      <c r="G325" s="33" t="s">
        <v>707</v>
      </c>
      <c r="H325" s="33" t="s">
        <v>707</v>
      </c>
      <c r="I325" s="33" t="s">
        <v>707</v>
      </c>
      <c r="J325" s="32" t="s">
        <v>707</v>
      </c>
    </row>
    <row r="326" spans="1:10">
      <c r="A326" s="1" t="s">
        <v>28</v>
      </c>
      <c r="B326" s="1" t="s">
        <v>682</v>
      </c>
      <c r="C326" s="1" t="s">
        <v>683</v>
      </c>
      <c r="D326" s="7">
        <v>791</v>
      </c>
      <c r="E326" s="1" t="s">
        <v>13</v>
      </c>
      <c r="F326" s="1" t="s">
        <v>12</v>
      </c>
      <c r="G326" s="33" t="s">
        <v>707</v>
      </c>
      <c r="H326" s="33" t="s">
        <v>707</v>
      </c>
      <c r="I326" s="33" t="s">
        <v>707</v>
      </c>
      <c r="J326" s="32" t="s">
        <v>707</v>
      </c>
    </row>
    <row r="327" spans="1:10">
      <c r="A327" s="1" t="s">
        <v>28</v>
      </c>
      <c r="B327" s="1" t="s">
        <v>684</v>
      </c>
      <c r="C327" s="1" t="s">
        <v>685</v>
      </c>
      <c r="D327" s="7">
        <v>20186</v>
      </c>
      <c r="E327" s="1" t="s">
        <v>13</v>
      </c>
      <c r="F327" s="1" t="s">
        <v>14</v>
      </c>
      <c r="G327" s="33" t="s">
        <v>707</v>
      </c>
      <c r="H327" s="33" t="s">
        <v>707</v>
      </c>
      <c r="I327" s="33" t="s">
        <v>707</v>
      </c>
      <c r="J327" s="32" t="s">
        <v>707</v>
      </c>
    </row>
    <row r="328" spans="1:10">
      <c r="A328" s="1" t="s">
        <v>28</v>
      </c>
      <c r="B328" s="1" t="s">
        <v>686</v>
      </c>
      <c r="C328" s="1" t="s">
        <v>687</v>
      </c>
      <c r="D328" s="7">
        <v>19795</v>
      </c>
      <c r="E328" s="1" t="s">
        <v>13</v>
      </c>
      <c r="F328" s="1" t="s">
        <v>14</v>
      </c>
      <c r="G328" s="33" t="s">
        <v>707</v>
      </c>
      <c r="H328" s="33" t="s">
        <v>707</v>
      </c>
      <c r="I328" s="33" t="s">
        <v>707</v>
      </c>
      <c r="J328" s="32" t="s">
        <v>707</v>
      </c>
    </row>
    <row r="329" spans="1:10">
      <c r="A329" s="1" t="s">
        <v>28</v>
      </c>
      <c r="B329" s="1" t="s">
        <v>688</v>
      </c>
      <c r="C329" s="1" t="s">
        <v>689</v>
      </c>
      <c r="D329" s="7">
        <v>13004</v>
      </c>
      <c r="E329" s="1" t="s">
        <v>13</v>
      </c>
      <c r="F329" s="1" t="s">
        <v>14</v>
      </c>
      <c r="G329" s="33" t="s">
        <v>707</v>
      </c>
      <c r="H329" s="33" t="s">
        <v>707</v>
      </c>
      <c r="I329" s="33" t="s">
        <v>707</v>
      </c>
      <c r="J329" s="32" t="s">
        <v>707</v>
      </c>
    </row>
    <row r="330" spans="1:10">
      <c r="A330" s="1" t="s">
        <v>28</v>
      </c>
      <c r="B330" s="1" t="s">
        <v>690</v>
      </c>
      <c r="C330" s="1" t="s">
        <v>691</v>
      </c>
      <c r="D330" s="7">
        <v>39631</v>
      </c>
      <c r="E330" s="1" t="s">
        <v>13</v>
      </c>
      <c r="F330" s="1" t="s">
        <v>14</v>
      </c>
      <c r="G330" s="33" t="s">
        <v>707</v>
      </c>
      <c r="H330" s="33" t="s">
        <v>707</v>
      </c>
      <c r="I330" s="33" t="s">
        <v>707</v>
      </c>
      <c r="J330" s="32" t="s">
        <v>707</v>
      </c>
    </row>
    <row r="331" spans="1:10">
      <c r="A331" s="1" t="s">
        <v>28</v>
      </c>
      <c r="B331" s="1" t="s">
        <v>692</v>
      </c>
      <c r="C331" s="1" t="s">
        <v>693</v>
      </c>
      <c r="D331" s="7">
        <v>11936</v>
      </c>
      <c r="E331" s="1" t="s">
        <v>13</v>
      </c>
      <c r="F331" s="1" t="s">
        <v>14</v>
      </c>
      <c r="G331" s="33" t="s">
        <v>707</v>
      </c>
      <c r="H331" s="33" t="s">
        <v>707</v>
      </c>
      <c r="I331" s="33" t="s">
        <v>707</v>
      </c>
      <c r="J331" s="32" t="s">
        <v>707</v>
      </c>
    </row>
    <row r="332" spans="1:10">
      <c r="A332" s="1" t="s">
        <v>28</v>
      </c>
      <c r="B332" s="1" t="s">
        <v>694</v>
      </c>
      <c r="C332" s="1" t="s">
        <v>695</v>
      </c>
      <c r="D332" s="7">
        <v>17526</v>
      </c>
      <c r="E332" s="1" t="s">
        <v>13</v>
      </c>
      <c r="F332" s="1" t="s">
        <v>14</v>
      </c>
      <c r="G332" s="33" t="s">
        <v>707</v>
      </c>
      <c r="H332" s="33" t="s">
        <v>707</v>
      </c>
      <c r="I332" s="33" t="s">
        <v>707</v>
      </c>
      <c r="J332" s="32" t="s">
        <v>707</v>
      </c>
    </row>
    <row r="333" spans="1:10">
      <c r="A333" s="1" t="s">
        <v>29</v>
      </c>
      <c r="B333" s="1" t="s">
        <v>696</v>
      </c>
      <c r="C333" s="1" t="s">
        <v>697</v>
      </c>
      <c r="D333" s="7">
        <v>851</v>
      </c>
      <c r="E333" s="1" t="s">
        <v>63</v>
      </c>
      <c r="F333" s="1" t="s">
        <v>20</v>
      </c>
      <c r="G333" s="33" t="s">
        <v>707</v>
      </c>
      <c r="H333" s="33" t="s">
        <v>707</v>
      </c>
      <c r="I333" s="33" t="s">
        <v>707</v>
      </c>
      <c r="J333" s="32" t="s">
        <v>707</v>
      </c>
    </row>
    <row r="334" spans="1:10">
      <c r="A334" s="1" t="s">
        <v>29</v>
      </c>
      <c r="B334" s="1" t="s">
        <v>698</v>
      </c>
      <c r="C334" s="1" t="s">
        <v>699</v>
      </c>
      <c r="D334" s="7">
        <v>298</v>
      </c>
      <c r="E334" s="1" t="s">
        <v>63</v>
      </c>
      <c r="F334" s="1" t="s">
        <v>12</v>
      </c>
      <c r="G334" s="33" t="s">
        <v>707</v>
      </c>
      <c r="H334" s="33" t="s">
        <v>707</v>
      </c>
      <c r="I334" s="33" t="s">
        <v>707</v>
      </c>
      <c r="J334" s="32" t="s">
        <v>707</v>
      </c>
    </row>
    <row r="335" spans="1:10">
      <c r="A335" s="5" t="s">
        <v>29</v>
      </c>
      <c r="B335" s="5" t="s">
        <v>700</v>
      </c>
      <c r="C335" s="5" t="s">
        <v>701</v>
      </c>
      <c r="D335" s="8">
        <v>132</v>
      </c>
      <c r="E335" s="5" t="s">
        <v>11</v>
      </c>
      <c r="F335" s="5" t="s">
        <v>12</v>
      </c>
      <c r="G335" s="36" t="s">
        <v>707</v>
      </c>
      <c r="H335" s="36" t="s">
        <v>707</v>
      </c>
      <c r="I335" s="36" t="s">
        <v>707</v>
      </c>
      <c r="J335" s="63" t="s">
        <v>707</v>
      </c>
    </row>
    <row r="336" spans="1:10">
      <c r="A336" s="68" t="s">
        <v>729</v>
      </c>
      <c r="B336" s="68" t="s">
        <v>730</v>
      </c>
      <c r="C336" s="68"/>
      <c r="D336" s="69"/>
      <c r="E336" s="68"/>
      <c r="F336" s="68"/>
      <c r="G336" s="70"/>
      <c r="H336" s="70"/>
      <c r="I336" s="70"/>
      <c r="J336" s="71"/>
    </row>
    <row r="337" spans="1:10">
      <c r="A337" s="68"/>
      <c r="B337" s="68" t="s">
        <v>731</v>
      </c>
      <c r="C337" s="68"/>
      <c r="D337" s="69"/>
      <c r="E337" s="68"/>
      <c r="F337" s="68"/>
      <c r="G337" s="70"/>
      <c r="H337" s="70"/>
      <c r="I337" s="70"/>
      <c r="J337" s="71"/>
    </row>
    <row r="338" spans="1:10">
      <c r="A338" s="68"/>
      <c r="B338" s="68" t="s">
        <v>732</v>
      </c>
      <c r="C338" s="68"/>
      <c r="D338" s="69"/>
      <c r="E338" s="68"/>
      <c r="F338" s="68"/>
      <c r="G338" s="70"/>
      <c r="H338" s="70"/>
      <c r="I338" s="70"/>
      <c r="J338" s="71"/>
    </row>
    <row r="339" spans="1:10">
      <c r="B339" s="1" t="s">
        <v>733</v>
      </c>
      <c r="C339" s="7"/>
    </row>
    <row r="340" spans="1:10" ht="24.75" customHeight="1">
      <c r="B340" s="108" t="s">
        <v>737</v>
      </c>
      <c r="C340" s="109"/>
      <c r="D340" s="109"/>
      <c r="E340" s="109"/>
      <c r="F340" s="109"/>
      <c r="G340" s="109"/>
      <c r="H340" s="109"/>
      <c r="I340" s="109"/>
      <c r="J340" s="109"/>
    </row>
    <row r="341" spans="1:10">
      <c r="B341" s="1" t="s">
        <v>734</v>
      </c>
      <c r="C341" s="7"/>
    </row>
    <row r="342" spans="1:10">
      <c r="A342" s="83" t="s">
        <v>735</v>
      </c>
    </row>
    <row r="345" spans="1:10">
      <c r="A345" s="68"/>
      <c r="B345" s="68"/>
      <c r="C345" s="68"/>
    </row>
    <row r="346" spans="1:10">
      <c r="A346" s="68"/>
      <c r="B346" s="68"/>
      <c r="C346" s="68"/>
    </row>
  </sheetData>
  <mergeCells count="1">
    <mergeCell ref="B340:J3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5.7109375" style="1" customWidth="1"/>
    <col min="6" max="6" width="26.7109375" style="1" customWidth="1"/>
    <col min="7" max="7" width="25.85546875" style="1" customWidth="1"/>
    <col min="8" max="8" width="34" style="1" customWidth="1"/>
    <col min="9" max="16384" width="9.140625" style="1"/>
  </cols>
  <sheetData>
    <row r="1" spans="1:10">
      <c r="A1" s="2" t="s">
        <v>760</v>
      </c>
    </row>
    <row r="2" spans="1:10" s="2" customFormat="1" ht="22.5">
      <c r="A2" s="19" t="s">
        <v>0</v>
      </c>
      <c r="B2" s="20" t="s">
        <v>6</v>
      </c>
      <c r="C2" s="54" t="s">
        <v>3</v>
      </c>
      <c r="D2" s="53" t="s">
        <v>7</v>
      </c>
      <c r="E2" s="53" t="s">
        <v>8</v>
      </c>
      <c r="F2" s="53" t="s">
        <v>716</v>
      </c>
      <c r="G2" s="53" t="s">
        <v>717</v>
      </c>
      <c r="H2" s="53" t="s">
        <v>718</v>
      </c>
    </row>
    <row r="3" spans="1:10">
      <c r="A3" s="1" t="s">
        <v>10</v>
      </c>
      <c r="B3" s="7">
        <v>77410</v>
      </c>
      <c r="C3" s="7">
        <v>3543670</v>
      </c>
      <c r="D3" s="7">
        <v>2184</v>
      </c>
      <c r="E3" s="7">
        <v>2012</v>
      </c>
      <c r="F3" s="7">
        <v>978</v>
      </c>
      <c r="G3" s="7">
        <v>2787</v>
      </c>
      <c r="H3" s="55">
        <f>G3/F3</f>
        <v>2.8496932515337425</v>
      </c>
    </row>
    <row r="4" spans="1:10">
      <c r="A4" s="1" t="s">
        <v>22</v>
      </c>
      <c r="B4" s="7">
        <v>58451</v>
      </c>
      <c r="C4" s="7">
        <v>2706057</v>
      </c>
      <c r="D4" s="7">
        <v>2160</v>
      </c>
      <c r="E4" s="7">
        <v>2023</v>
      </c>
      <c r="F4" s="7">
        <v>1549</v>
      </c>
      <c r="G4" s="7">
        <v>3015</v>
      </c>
      <c r="H4" s="55">
        <f t="shared" ref="H4:H11" si="0">G4/F4</f>
        <v>1.946417043253712</v>
      </c>
    </row>
    <row r="5" spans="1:10">
      <c r="A5" s="1" t="s">
        <v>23</v>
      </c>
      <c r="B5" s="7">
        <v>54350</v>
      </c>
      <c r="C5" s="7">
        <v>2158036</v>
      </c>
      <c r="D5" s="7">
        <v>2518</v>
      </c>
      <c r="E5" s="7">
        <v>2474</v>
      </c>
      <c r="F5" s="7">
        <v>1591</v>
      </c>
      <c r="G5" s="7">
        <v>3266</v>
      </c>
      <c r="H5" s="55">
        <f t="shared" si="0"/>
        <v>2.0527969830295412</v>
      </c>
    </row>
    <row r="6" spans="1:10">
      <c r="A6" s="1" t="s">
        <v>24</v>
      </c>
      <c r="B6" s="7">
        <v>17289</v>
      </c>
      <c r="C6" s="7">
        <v>839482</v>
      </c>
      <c r="D6" s="7">
        <v>2059</v>
      </c>
      <c r="E6" s="7">
        <v>1810</v>
      </c>
      <c r="F6" s="7">
        <v>1202</v>
      </c>
      <c r="G6" s="7">
        <v>2187</v>
      </c>
      <c r="H6" s="55">
        <f t="shared" si="0"/>
        <v>1.819467554076539</v>
      </c>
    </row>
    <row r="7" spans="1:10">
      <c r="A7" s="1" t="s">
        <v>25</v>
      </c>
      <c r="B7" s="7">
        <v>26947</v>
      </c>
      <c r="C7" s="7">
        <v>1134476</v>
      </c>
      <c r="D7" s="7">
        <v>2375</v>
      </c>
      <c r="E7" s="7">
        <v>2431</v>
      </c>
      <c r="F7" s="7">
        <v>1154</v>
      </c>
      <c r="G7" s="7">
        <v>3000</v>
      </c>
      <c r="H7" s="55">
        <f t="shared" si="0"/>
        <v>2.5996533795493932</v>
      </c>
    </row>
    <row r="8" spans="1:10">
      <c r="A8" s="1" t="s">
        <v>26</v>
      </c>
      <c r="B8" s="7">
        <v>7602</v>
      </c>
      <c r="C8" s="7">
        <v>267252</v>
      </c>
      <c r="D8" s="7">
        <v>2845</v>
      </c>
      <c r="E8" s="7">
        <v>2520</v>
      </c>
      <c r="F8" s="7">
        <v>835</v>
      </c>
      <c r="G8" s="7">
        <v>3279</v>
      </c>
      <c r="H8" s="55">
        <f t="shared" si="0"/>
        <v>3.9269461077844312</v>
      </c>
    </row>
    <row r="9" spans="1:10">
      <c r="A9" s="1" t="s">
        <v>27</v>
      </c>
      <c r="B9" s="7">
        <v>1381</v>
      </c>
      <c r="C9" s="7">
        <v>89937</v>
      </c>
      <c r="D9" s="7">
        <v>1536</v>
      </c>
      <c r="E9" s="7">
        <v>2130</v>
      </c>
      <c r="F9" s="33" t="s">
        <v>722</v>
      </c>
      <c r="G9" s="33" t="s">
        <v>723</v>
      </c>
      <c r="H9" s="55">
        <v>3.6822840409956075</v>
      </c>
    </row>
    <row r="10" spans="1:10">
      <c r="A10" s="1" t="s">
        <v>28</v>
      </c>
      <c r="B10" s="33" t="s">
        <v>707</v>
      </c>
      <c r="C10" s="7">
        <v>163789</v>
      </c>
      <c r="D10" s="33" t="s">
        <v>707</v>
      </c>
      <c r="E10" s="33" t="s">
        <v>707</v>
      </c>
      <c r="F10" s="33" t="s">
        <v>707</v>
      </c>
      <c r="G10" s="33" t="s">
        <v>707</v>
      </c>
      <c r="H10" s="55" t="s">
        <v>707</v>
      </c>
    </row>
    <row r="11" spans="1:10">
      <c r="A11" s="3" t="s">
        <v>30</v>
      </c>
      <c r="B11" s="6">
        <v>245797</v>
      </c>
      <c r="C11" s="6">
        <v>10903979</v>
      </c>
      <c r="D11" s="6">
        <v>2254</v>
      </c>
      <c r="E11" s="6">
        <v>2138</v>
      </c>
      <c r="F11" s="8">
        <v>835</v>
      </c>
      <c r="G11" s="8">
        <v>3279</v>
      </c>
      <c r="H11" s="56">
        <f t="shared" si="0"/>
        <v>3.9269461077844312</v>
      </c>
    </row>
    <row r="12" spans="1:10">
      <c r="A12" s="68" t="s">
        <v>729</v>
      </c>
      <c r="B12" s="98" t="s">
        <v>730</v>
      </c>
      <c r="C12" s="98"/>
      <c r="D12" s="99"/>
      <c r="E12" s="99"/>
      <c r="F12" s="99"/>
      <c r="G12" s="99"/>
      <c r="H12" s="99"/>
      <c r="I12" s="99"/>
      <c r="J12" s="99"/>
    </row>
    <row r="13" spans="1:10">
      <c r="A13" s="68"/>
      <c r="B13" s="98" t="s">
        <v>731</v>
      </c>
      <c r="C13" s="98"/>
      <c r="D13" s="99"/>
      <c r="E13" s="99"/>
      <c r="F13" s="99"/>
      <c r="G13" s="99"/>
      <c r="H13" s="99"/>
      <c r="I13" s="99"/>
      <c r="J13" s="99"/>
    </row>
    <row r="14" spans="1:10">
      <c r="A14" s="68"/>
      <c r="B14" s="98" t="s">
        <v>732</v>
      </c>
      <c r="C14" s="98"/>
      <c r="D14" s="99"/>
      <c r="E14" s="99"/>
      <c r="F14" s="99"/>
      <c r="G14" s="99"/>
      <c r="H14" s="99"/>
      <c r="I14" s="99"/>
      <c r="J14" s="99"/>
    </row>
    <row r="15" spans="1:10">
      <c r="B15" s="100" t="s">
        <v>758</v>
      </c>
      <c r="C15" s="100"/>
      <c r="D15" s="99"/>
      <c r="E15" s="99"/>
      <c r="F15" s="99"/>
      <c r="G15" s="99"/>
      <c r="H15" s="99"/>
      <c r="I15" s="99"/>
      <c r="J15" s="99"/>
    </row>
    <row r="16" spans="1:10">
      <c r="B16" s="99" t="s">
        <v>733</v>
      </c>
      <c r="C16" s="100"/>
      <c r="D16" s="100"/>
      <c r="E16" s="99"/>
      <c r="F16" s="99"/>
      <c r="G16" s="33"/>
      <c r="H16" s="32"/>
      <c r="I16" s="32"/>
      <c r="J16" s="32"/>
    </row>
    <row r="17" spans="1:10" ht="11.25" customHeight="1">
      <c r="B17" s="99" t="s">
        <v>738</v>
      </c>
      <c r="C17" s="101"/>
      <c r="D17" s="101"/>
      <c r="E17" s="101"/>
      <c r="F17" s="101"/>
      <c r="G17" s="101"/>
      <c r="H17" s="101"/>
      <c r="I17" s="101"/>
      <c r="J17" s="101"/>
    </row>
    <row r="18" spans="1:10">
      <c r="B18" s="99" t="s">
        <v>734</v>
      </c>
      <c r="C18" s="100"/>
      <c r="D18" s="99"/>
      <c r="E18" s="99"/>
      <c r="F18" s="99"/>
      <c r="G18" s="99"/>
      <c r="H18" s="99"/>
      <c r="I18" s="99"/>
      <c r="J18" s="99"/>
    </row>
    <row r="19" spans="1:10">
      <c r="A19" s="83" t="s">
        <v>735</v>
      </c>
      <c r="B19" s="1"/>
      <c r="C19" s="1"/>
    </row>
    <row r="29" spans="1:10">
      <c r="A29" s="10"/>
    </row>
    <row r="30" spans="1:10">
      <c r="A30" s="10"/>
    </row>
    <row r="31" spans="1:10">
      <c r="A31" s="10"/>
    </row>
    <row r="32" spans="1:10">
      <c r="A32" s="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F33" sqref="F33"/>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6">
      <c r="A1" s="2" t="s">
        <v>725</v>
      </c>
    </row>
    <row r="2" spans="1:6" s="2" customFormat="1">
      <c r="A2" s="19" t="s">
        <v>4</v>
      </c>
      <c r="B2" s="19" t="s">
        <v>5</v>
      </c>
      <c r="C2" s="20" t="s">
        <v>6</v>
      </c>
      <c r="D2" s="20" t="s">
        <v>3</v>
      </c>
      <c r="E2" s="19" t="s">
        <v>7</v>
      </c>
      <c r="F2" s="19" t="s">
        <v>8</v>
      </c>
    </row>
    <row r="3" spans="1:6">
      <c r="A3" s="1" t="s">
        <v>13</v>
      </c>
      <c r="B3" s="1" t="s">
        <v>12</v>
      </c>
      <c r="C3" s="7">
        <v>27586</v>
      </c>
      <c r="D3" s="7">
        <v>1323305</v>
      </c>
      <c r="E3" s="7">
        <v>2085</v>
      </c>
      <c r="F3" s="7">
        <v>2005</v>
      </c>
    </row>
    <row r="4" spans="1:6">
      <c r="A4" s="1" t="s">
        <v>13</v>
      </c>
      <c r="B4" s="1" t="s">
        <v>17</v>
      </c>
      <c r="C4" s="7">
        <v>28504</v>
      </c>
      <c r="D4" s="7">
        <v>1312876</v>
      </c>
      <c r="E4" s="7">
        <v>2171</v>
      </c>
      <c r="F4" s="7">
        <v>2118</v>
      </c>
    </row>
    <row r="5" spans="1:6">
      <c r="A5" s="1" t="s">
        <v>13</v>
      </c>
      <c r="B5" s="1" t="s">
        <v>19</v>
      </c>
      <c r="C5" s="7">
        <v>23595</v>
      </c>
      <c r="D5" s="7">
        <v>1157733</v>
      </c>
      <c r="E5" s="7">
        <v>2038</v>
      </c>
      <c r="F5" s="7">
        <v>2014</v>
      </c>
    </row>
    <row r="6" spans="1:6">
      <c r="A6" s="1" t="s">
        <v>13</v>
      </c>
      <c r="B6" s="1" t="s">
        <v>18</v>
      </c>
      <c r="C6" s="7">
        <v>30551</v>
      </c>
      <c r="D6" s="7">
        <v>1351724</v>
      </c>
      <c r="E6" s="7">
        <v>2260</v>
      </c>
      <c r="F6" s="7">
        <v>2099</v>
      </c>
    </row>
    <row r="7" spans="1:6">
      <c r="A7" s="1" t="s">
        <v>13</v>
      </c>
      <c r="B7" s="1" t="s">
        <v>14</v>
      </c>
      <c r="C7" s="7">
        <v>49081</v>
      </c>
      <c r="D7" s="7">
        <v>2399915</v>
      </c>
      <c r="E7" s="7">
        <v>2045</v>
      </c>
      <c r="F7" s="7">
        <v>2041</v>
      </c>
    </row>
    <row r="8" spans="1:6">
      <c r="A8" s="1" t="s">
        <v>11</v>
      </c>
      <c r="B8" s="1" t="s">
        <v>12</v>
      </c>
      <c r="C8" s="7">
        <v>23633</v>
      </c>
      <c r="D8" s="7">
        <v>857066</v>
      </c>
      <c r="E8" s="7">
        <v>2757</v>
      </c>
      <c r="F8" s="7">
        <v>2306</v>
      </c>
    </row>
    <row r="9" spans="1:6">
      <c r="A9" s="1" t="s">
        <v>11</v>
      </c>
      <c r="B9" s="1" t="s">
        <v>17</v>
      </c>
      <c r="C9" s="7">
        <v>17916</v>
      </c>
      <c r="D9" s="7">
        <v>637252</v>
      </c>
      <c r="E9" s="7">
        <v>2811</v>
      </c>
      <c r="F9" s="7">
        <v>2336</v>
      </c>
    </row>
    <row r="10" spans="1:6">
      <c r="A10" s="1" t="s">
        <v>11</v>
      </c>
      <c r="B10" s="1" t="s">
        <v>19</v>
      </c>
      <c r="C10" s="7">
        <v>13317</v>
      </c>
      <c r="D10" s="7">
        <v>539257</v>
      </c>
      <c r="E10" s="7">
        <v>2470</v>
      </c>
      <c r="F10" s="7">
        <v>2279</v>
      </c>
    </row>
    <row r="11" spans="1:6">
      <c r="A11" s="1" t="s">
        <v>11</v>
      </c>
      <c r="B11" s="1" t="s">
        <v>21</v>
      </c>
      <c r="C11" s="7">
        <v>3752</v>
      </c>
      <c r="D11" s="7">
        <v>176024</v>
      </c>
      <c r="E11" s="7">
        <v>2132</v>
      </c>
      <c r="F11" s="7">
        <v>2199</v>
      </c>
    </row>
    <row r="12" spans="1:6">
      <c r="A12" s="1" t="s">
        <v>15</v>
      </c>
      <c r="B12" s="1" t="s">
        <v>12</v>
      </c>
      <c r="C12" s="7">
        <v>12628</v>
      </c>
      <c r="D12" s="7">
        <v>496612</v>
      </c>
      <c r="E12" s="7">
        <v>2543</v>
      </c>
      <c r="F12" s="7">
        <v>2222</v>
      </c>
    </row>
    <row r="13" spans="1:6">
      <c r="A13" s="1" t="s">
        <v>15</v>
      </c>
      <c r="B13" s="1" t="s">
        <v>17</v>
      </c>
      <c r="C13" s="7">
        <v>8853</v>
      </c>
      <c r="D13" s="7">
        <v>354172</v>
      </c>
      <c r="E13" s="7">
        <v>2500</v>
      </c>
      <c r="F13" s="7">
        <v>2322</v>
      </c>
    </row>
    <row r="14" spans="1:6">
      <c r="A14" s="1" t="s">
        <v>15</v>
      </c>
      <c r="B14" s="1" t="s">
        <v>16</v>
      </c>
      <c r="C14" s="7">
        <v>2868</v>
      </c>
      <c r="D14" s="7">
        <v>144799</v>
      </c>
      <c r="E14" s="7">
        <v>1981</v>
      </c>
      <c r="F14" s="7">
        <v>2344</v>
      </c>
    </row>
    <row r="15" spans="1:6">
      <c r="A15" s="1" t="s">
        <v>63</v>
      </c>
      <c r="B15" s="1" t="s">
        <v>12</v>
      </c>
      <c r="C15" s="7">
        <v>1906</v>
      </c>
      <c r="D15" s="7">
        <v>104766</v>
      </c>
      <c r="E15" s="7">
        <v>1819</v>
      </c>
      <c r="F15" s="7">
        <v>2177</v>
      </c>
    </row>
    <row r="16" spans="1:6">
      <c r="A16" s="5" t="s">
        <v>63</v>
      </c>
      <c r="B16" s="5" t="s">
        <v>20</v>
      </c>
      <c r="C16" s="8">
        <v>783</v>
      </c>
      <c r="D16" s="8">
        <v>61217</v>
      </c>
      <c r="E16" s="8">
        <v>1279</v>
      </c>
      <c r="F16" s="8">
        <v>1798</v>
      </c>
    </row>
    <row r="17" spans="1:6" ht="16.5" customHeight="1">
      <c r="A17" s="68" t="s">
        <v>729</v>
      </c>
      <c r="B17" s="68" t="s">
        <v>730</v>
      </c>
    </row>
    <row r="18" spans="1:6" ht="15" customHeight="1">
      <c r="A18" s="68"/>
      <c r="B18" s="68" t="s">
        <v>731</v>
      </c>
    </row>
    <row r="19" spans="1:6">
      <c r="A19" s="68"/>
      <c r="B19" s="68" t="s">
        <v>732</v>
      </c>
    </row>
    <row r="20" spans="1:6" ht="27" customHeight="1">
      <c r="B20" s="111" t="s">
        <v>739</v>
      </c>
      <c r="C20" s="111"/>
      <c r="D20" s="111"/>
      <c r="E20" s="111"/>
      <c r="F20" s="111"/>
    </row>
    <row r="21" spans="1:6" ht="34.5" customHeight="1">
      <c r="B21" s="111" t="s">
        <v>740</v>
      </c>
      <c r="C21" s="111"/>
      <c r="D21" s="111"/>
      <c r="E21" s="111"/>
      <c r="F21" s="111"/>
    </row>
    <row r="22" spans="1:6" ht="21" customHeight="1">
      <c r="B22" s="112" t="s">
        <v>741</v>
      </c>
      <c r="C22" s="113"/>
      <c r="D22" s="113"/>
      <c r="E22" s="113"/>
      <c r="F22" s="113"/>
    </row>
    <row r="23" spans="1:6" ht="16.5" customHeight="1">
      <c r="B23" s="1" t="s">
        <v>734</v>
      </c>
    </row>
    <row r="24" spans="1:6" ht="27" customHeight="1">
      <c r="A24" s="83" t="s">
        <v>735</v>
      </c>
    </row>
    <row r="25" spans="1:6" ht="37.5" customHeight="1"/>
    <row r="28" spans="1:6">
      <c r="A28" s="38"/>
      <c r="B28" s="110"/>
      <c r="C28" s="110"/>
      <c r="D28" s="110"/>
      <c r="E28" s="110"/>
      <c r="F28" s="110"/>
    </row>
    <row r="29" spans="1:6">
      <c r="B29" s="110"/>
      <c r="C29" s="110"/>
      <c r="D29" s="110"/>
      <c r="E29" s="110"/>
      <c r="F29" s="110"/>
    </row>
  </sheetData>
  <mergeCells count="5">
    <mergeCell ref="B28:F28"/>
    <mergeCell ref="B29:F29"/>
    <mergeCell ref="B20:F20"/>
    <mergeCell ref="B21:F21"/>
    <mergeCell ref="B22: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D32" sqref="D32"/>
    </sheetView>
  </sheetViews>
  <sheetFormatPr defaultRowHeight="11.25"/>
  <cols>
    <col min="1" max="1" width="9.140625" style="1"/>
    <col min="2" max="2" width="16.710937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6">
      <c r="A1" s="2" t="s">
        <v>753</v>
      </c>
    </row>
    <row r="2" spans="1:6" s="2" customFormat="1">
      <c r="A2" s="19" t="s">
        <v>0</v>
      </c>
      <c r="B2" s="19" t="s">
        <v>31</v>
      </c>
      <c r="C2" s="20" t="s">
        <v>6</v>
      </c>
      <c r="D2" s="20" t="s">
        <v>3</v>
      </c>
      <c r="E2" s="19" t="s">
        <v>7</v>
      </c>
      <c r="F2" s="19" t="s">
        <v>8</v>
      </c>
    </row>
    <row r="3" spans="1:6">
      <c r="A3" s="1" t="s">
        <v>10</v>
      </c>
      <c r="B3" s="1" t="s">
        <v>32</v>
      </c>
      <c r="C3" s="7">
        <v>615</v>
      </c>
      <c r="D3" s="7">
        <v>58503</v>
      </c>
      <c r="E3" s="7">
        <v>1051</v>
      </c>
      <c r="F3" s="7">
        <v>1575</v>
      </c>
    </row>
    <row r="4" spans="1:6">
      <c r="A4" s="1" t="s">
        <v>10</v>
      </c>
      <c r="B4" s="1" t="s">
        <v>36</v>
      </c>
      <c r="C4" s="7">
        <v>76795</v>
      </c>
      <c r="D4" s="7">
        <v>3485167</v>
      </c>
      <c r="E4" s="7">
        <v>2203</v>
      </c>
      <c r="F4" s="7">
        <v>1955</v>
      </c>
    </row>
    <row r="5" spans="1:6">
      <c r="A5" s="1" t="s">
        <v>22</v>
      </c>
      <c r="B5" s="1" t="s">
        <v>32</v>
      </c>
      <c r="C5" s="7">
        <v>118</v>
      </c>
      <c r="D5" s="7">
        <v>12658</v>
      </c>
      <c r="E5" s="7">
        <v>932</v>
      </c>
      <c r="F5" s="7">
        <v>1394</v>
      </c>
    </row>
    <row r="6" spans="1:6">
      <c r="A6" s="1" t="s">
        <v>22</v>
      </c>
      <c r="B6" s="1" t="s">
        <v>36</v>
      </c>
      <c r="C6" s="7">
        <v>58333</v>
      </c>
      <c r="D6" s="7">
        <v>2693399</v>
      </c>
      <c r="E6" s="7">
        <v>2166</v>
      </c>
      <c r="F6" s="7">
        <v>1976</v>
      </c>
    </row>
    <row r="7" spans="1:6">
      <c r="A7" s="1" t="s">
        <v>23</v>
      </c>
      <c r="B7" s="1" t="s">
        <v>32</v>
      </c>
      <c r="C7" s="7">
        <v>550</v>
      </c>
      <c r="D7" s="7">
        <v>49099</v>
      </c>
      <c r="E7" s="7">
        <v>1120</v>
      </c>
      <c r="F7" s="7">
        <v>1717</v>
      </c>
    </row>
    <row r="8" spans="1:6">
      <c r="A8" s="1" t="s">
        <v>23</v>
      </c>
      <c r="B8" s="1" t="s">
        <v>36</v>
      </c>
      <c r="C8" s="7">
        <v>53800</v>
      </c>
      <c r="D8" s="7">
        <v>2108937</v>
      </c>
      <c r="E8" s="7">
        <v>2551</v>
      </c>
      <c r="F8" s="7">
        <v>2387</v>
      </c>
    </row>
    <row r="9" spans="1:6">
      <c r="A9" s="1" t="s">
        <v>24</v>
      </c>
      <c r="B9" s="1" t="s">
        <v>32</v>
      </c>
      <c r="C9" s="7">
        <v>109</v>
      </c>
      <c r="D9" s="7">
        <v>10124</v>
      </c>
      <c r="E9" s="7">
        <v>1077</v>
      </c>
      <c r="F9" s="7">
        <v>1424</v>
      </c>
    </row>
    <row r="10" spans="1:6">
      <c r="A10" s="1" t="s">
        <v>24</v>
      </c>
      <c r="B10" s="1" t="s">
        <v>36</v>
      </c>
      <c r="C10" s="7">
        <v>17180</v>
      </c>
      <c r="D10" s="7">
        <v>829358</v>
      </c>
      <c r="E10" s="7">
        <v>2071</v>
      </c>
      <c r="F10" s="7">
        <v>1767</v>
      </c>
    </row>
    <row r="11" spans="1:6">
      <c r="A11" s="1" t="s">
        <v>25</v>
      </c>
      <c r="B11" s="1" t="s">
        <v>32</v>
      </c>
      <c r="C11" s="7">
        <v>349</v>
      </c>
      <c r="D11" s="7">
        <v>23705</v>
      </c>
      <c r="E11" s="7">
        <v>1472</v>
      </c>
      <c r="F11" s="7">
        <v>2359</v>
      </c>
    </row>
    <row r="12" spans="1:6">
      <c r="A12" s="1" t="s">
        <v>25</v>
      </c>
      <c r="B12" s="1" t="s">
        <v>36</v>
      </c>
      <c r="C12" s="7">
        <v>26598</v>
      </c>
      <c r="D12" s="7">
        <v>1110771</v>
      </c>
      <c r="E12" s="7">
        <v>2395</v>
      </c>
      <c r="F12" s="7">
        <v>2344</v>
      </c>
    </row>
    <row r="13" spans="1:6">
      <c r="A13" s="1" t="s">
        <v>26</v>
      </c>
      <c r="B13" s="1" t="s">
        <v>32</v>
      </c>
      <c r="C13" s="7">
        <v>62</v>
      </c>
      <c r="D13" s="7">
        <v>6939</v>
      </c>
      <c r="E13" s="7">
        <v>894</v>
      </c>
      <c r="F13" s="7">
        <v>1431</v>
      </c>
    </row>
    <row r="14" spans="1:6">
      <c r="A14" s="1" t="s">
        <v>26</v>
      </c>
      <c r="B14" s="1" t="s">
        <v>36</v>
      </c>
      <c r="C14" s="7">
        <v>7540</v>
      </c>
      <c r="D14" s="7">
        <v>260313</v>
      </c>
      <c r="E14" s="7">
        <v>2897</v>
      </c>
      <c r="F14" s="7">
        <v>2453</v>
      </c>
    </row>
    <row r="15" spans="1:6">
      <c r="A15" s="1" t="s">
        <v>27</v>
      </c>
      <c r="B15" s="1" t="s">
        <v>32</v>
      </c>
      <c r="C15" s="7">
        <v>249</v>
      </c>
      <c r="D15" s="7">
        <v>19009</v>
      </c>
      <c r="E15" s="7">
        <v>1310</v>
      </c>
      <c r="F15" s="7">
        <v>1973</v>
      </c>
    </row>
    <row r="16" spans="1:6">
      <c r="A16" s="1" t="s">
        <v>27</v>
      </c>
      <c r="B16" s="1" t="s">
        <v>36</v>
      </c>
      <c r="C16" s="7">
        <v>1132</v>
      </c>
      <c r="D16" s="7">
        <v>70928</v>
      </c>
      <c r="E16" s="7">
        <v>1596</v>
      </c>
      <c r="F16" s="7">
        <v>2120</v>
      </c>
    </row>
    <row r="17" spans="1:10">
      <c r="A17" s="1" t="s">
        <v>28</v>
      </c>
      <c r="B17" s="1" t="s">
        <v>32</v>
      </c>
      <c r="C17" s="33" t="s">
        <v>707</v>
      </c>
      <c r="D17" s="7">
        <v>1487</v>
      </c>
      <c r="E17" s="33" t="s">
        <v>707</v>
      </c>
      <c r="F17" s="33" t="s">
        <v>707</v>
      </c>
    </row>
    <row r="18" spans="1:10">
      <c r="A18" s="1" t="s">
        <v>28</v>
      </c>
      <c r="B18" s="1" t="s">
        <v>36</v>
      </c>
      <c r="C18" s="33" t="s">
        <v>707</v>
      </c>
      <c r="D18" s="7">
        <v>162302</v>
      </c>
      <c r="E18" s="33" t="s">
        <v>707</v>
      </c>
      <c r="F18" s="33" t="s">
        <v>707</v>
      </c>
    </row>
    <row r="19" spans="1:10">
      <c r="A19" s="2" t="s">
        <v>30</v>
      </c>
      <c r="B19" s="2" t="s">
        <v>32</v>
      </c>
      <c r="C19" s="9">
        <v>2067</v>
      </c>
      <c r="D19" s="9">
        <v>181617</v>
      </c>
      <c r="E19" s="9">
        <v>1138</v>
      </c>
      <c r="F19" s="9">
        <v>1719</v>
      </c>
    </row>
    <row r="20" spans="1:10">
      <c r="A20" s="3" t="s">
        <v>30</v>
      </c>
      <c r="B20" s="3" t="s">
        <v>36</v>
      </c>
      <c r="C20" s="6">
        <v>243730</v>
      </c>
      <c r="D20" s="6">
        <v>10722362</v>
      </c>
      <c r="E20" s="6">
        <v>2273</v>
      </c>
      <c r="F20" s="6">
        <v>2073</v>
      </c>
    </row>
    <row r="21" spans="1:10">
      <c r="A21" s="68" t="s">
        <v>729</v>
      </c>
      <c r="B21" s="98" t="s">
        <v>730</v>
      </c>
      <c r="C21" s="100"/>
      <c r="D21" s="100"/>
      <c r="E21" s="99"/>
      <c r="F21" s="99"/>
    </row>
    <row r="22" spans="1:10">
      <c r="A22" s="68"/>
      <c r="B22" s="98" t="s">
        <v>731</v>
      </c>
      <c r="C22" s="100"/>
      <c r="D22" s="100"/>
      <c r="E22" s="99"/>
      <c r="F22" s="99"/>
    </row>
    <row r="23" spans="1:10">
      <c r="A23" s="68"/>
      <c r="B23" s="98" t="s">
        <v>732</v>
      </c>
      <c r="C23" s="100"/>
      <c r="D23" s="100"/>
      <c r="E23" s="99"/>
      <c r="F23" s="99"/>
    </row>
    <row r="24" spans="1:10" ht="26.25" customHeight="1">
      <c r="A24" s="68"/>
      <c r="B24" s="108" t="s">
        <v>759</v>
      </c>
      <c r="C24" s="108"/>
      <c r="D24" s="108"/>
      <c r="E24" s="108"/>
      <c r="F24" s="108"/>
    </row>
    <row r="25" spans="1:10" ht="26.25" customHeight="1">
      <c r="B25" s="111" t="s">
        <v>758</v>
      </c>
      <c r="C25" s="111"/>
      <c r="D25" s="111"/>
      <c r="E25" s="111"/>
      <c r="F25" s="111"/>
    </row>
    <row r="26" spans="1:10" ht="26.25" customHeight="1">
      <c r="B26" s="108" t="s">
        <v>738</v>
      </c>
      <c r="C26" s="108"/>
      <c r="D26" s="108"/>
      <c r="E26" s="108"/>
      <c r="F26" s="108"/>
      <c r="G26" s="85"/>
      <c r="H26" s="85"/>
      <c r="I26" s="85"/>
      <c r="J26" s="85"/>
    </row>
    <row r="27" spans="1:10" ht="15" customHeight="1">
      <c r="B27" s="1" t="s">
        <v>734</v>
      </c>
    </row>
    <row r="28" spans="1:10">
      <c r="A28" s="83" t="s">
        <v>735</v>
      </c>
    </row>
    <row r="29" spans="1:10">
      <c r="A29" s="83"/>
    </row>
  </sheetData>
  <mergeCells count="3">
    <mergeCell ref="B25:F25"/>
    <mergeCell ref="B26:F26"/>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E28" sqref="E28"/>
    </sheetView>
  </sheetViews>
  <sheetFormatPr defaultRowHeight="15"/>
  <cols>
    <col min="1" max="1" width="15.85546875" customWidth="1"/>
    <col min="2" max="2" width="21.7109375" customWidth="1"/>
    <col min="3" max="3" width="21.28515625" customWidth="1"/>
    <col min="4" max="5" width="23.140625" bestFit="1" customWidth="1"/>
    <col min="6" max="6" width="30.42578125" customWidth="1"/>
    <col min="8" max="9" width="11.7109375" customWidth="1"/>
  </cols>
  <sheetData>
    <row r="1" spans="1:14">
      <c r="A1" s="2" t="s">
        <v>726</v>
      </c>
    </row>
    <row r="2" spans="1:14" ht="23.25">
      <c r="A2" s="37" t="s">
        <v>708</v>
      </c>
      <c r="B2" s="37" t="s">
        <v>6</v>
      </c>
      <c r="C2" s="37" t="s">
        <v>712</v>
      </c>
      <c r="D2" s="75"/>
      <c r="E2" s="75"/>
      <c r="F2" s="75"/>
    </row>
    <row r="3" spans="1:14">
      <c r="A3" s="1" t="s">
        <v>713</v>
      </c>
      <c r="B3" s="7">
        <v>71050</v>
      </c>
      <c r="C3" s="7">
        <v>624</v>
      </c>
      <c r="D3" s="69"/>
      <c r="E3" s="69"/>
      <c r="F3" s="76"/>
    </row>
    <row r="4" spans="1:14">
      <c r="A4" s="1" t="s">
        <v>714</v>
      </c>
      <c r="B4" s="7">
        <v>174747</v>
      </c>
      <c r="C4" s="7">
        <v>1515</v>
      </c>
      <c r="D4" s="69"/>
      <c r="E4" s="69"/>
      <c r="F4" s="76"/>
    </row>
    <row r="5" spans="1:14">
      <c r="A5" s="46" t="s">
        <v>748</v>
      </c>
      <c r="B5" s="6">
        <v>245797</v>
      </c>
      <c r="C5" s="6">
        <v>2138</v>
      </c>
      <c r="D5" s="77"/>
      <c r="E5" s="77"/>
      <c r="F5" s="76"/>
    </row>
    <row r="6" spans="1:14">
      <c r="A6" s="45" t="s">
        <v>742</v>
      </c>
      <c r="B6" s="77"/>
      <c r="C6" s="77"/>
      <c r="D6" s="77"/>
      <c r="E6" s="77"/>
      <c r="F6" s="76"/>
    </row>
    <row r="7" spans="1:14">
      <c r="A7" s="38" t="s">
        <v>743</v>
      </c>
      <c r="B7" s="117" t="s">
        <v>744</v>
      </c>
      <c r="C7" s="118"/>
      <c r="D7" s="86"/>
      <c r="E7" s="86"/>
      <c r="F7" s="86"/>
    </row>
    <row r="8" spans="1:14">
      <c r="A8" s="1"/>
      <c r="B8" s="39"/>
    </row>
    <row r="9" spans="1:14">
      <c r="A9" s="1"/>
    </row>
    <row r="10" spans="1:14">
      <c r="A10" s="2" t="s">
        <v>754</v>
      </c>
      <c r="B10" s="1"/>
      <c r="C10" s="1"/>
      <c r="D10" s="1"/>
      <c r="E10" s="1"/>
      <c r="F10" s="1"/>
      <c r="G10" s="1"/>
      <c r="H10" s="1"/>
    </row>
    <row r="11" spans="1:14" ht="45.75">
      <c r="A11" s="40" t="s">
        <v>0</v>
      </c>
      <c r="B11" s="79" t="s">
        <v>746</v>
      </c>
      <c r="C11" s="79" t="s">
        <v>747</v>
      </c>
      <c r="D11" s="50" t="s">
        <v>711</v>
      </c>
      <c r="E11" s="59" t="s">
        <v>719</v>
      </c>
      <c r="F11" s="53" t="s">
        <v>720</v>
      </c>
      <c r="G11" s="53" t="s">
        <v>721</v>
      </c>
      <c r="H11" s="37" t="s">
        <v>709</v>
      </c>
      <c r="I11" s="37" t="s">
        <v>710</v>
      </c>
    </row>
    <row r="12" spans="1:14" ht="15" customHeight="1">
      <c r="A12" s="41" t="s">
        <v>10</v>
      </c>
      <c r="B12" s="78">
        <v>28</v>
      </c>
      <c r="C12" s="78">
        <v>72</v>
      </c>
      <c r="D12" s="43">
        <v>0.38662991040661615</v>
      </c>
      <c r="E12" s="60">
        <v>74</v>
      </c>
      <c r="F12" s="1">
        <v>73</v>
      </c>
      <c r="G12" s="1">
        <v>73</v>
      </c>
      <c r="H12" s="48">
        <v>27.621754295310687</v>
      </c>
      <c r="I12" s="42">
        <v>72.378245704689306</v>
      </c>
      <c r="K12" s="82"/>
      <c r="M12" s="81"/>
      <c r="N12" s="81"/>
    </row>
    <row r="13" spans="1:14" ht="21" customHeight="1">
      <c r="A13" s="41" t="s">
        <v>22</v>
      </c>
      <c r="B13" s="78">
        <v>31</v>
      </c>
      <c r="C13" s="78">
        <v>69</v>
      </c>
      <c r="D13" s="44">
        <v>0.44810307802433785</v>
      </c>
      <c r="E13" s="57">
        <v>74.5</v>
      </c>
      <c r="F13" s="1">
        <v>74</v>
      </c>
      <c r="G13" s="1">
        <v>74</v>
      </c>
      <c r="H13" s="49">
        <v>30.685531470804605</v>
      </c>
      <c r="I13" s="42">
        <v>69.314468529195395</v>
      </c>
      <c r="K13" s="82"/>
      <c r="M13" s="81"/>
      <c r="N13" s="81"/>
    </row>
    <row r="14" spans="1:14">
      <c r="A14" s="41" t="s">
        <v>23</v>
      </c>
      <c r="B14" s="78">
        <v>22</v>
      </c>
      <c r="C14" s="78">
        <v>78</v>
      </c>
      <c r="D14" s="44">
        <v>0.28519480519480517</v>
      </c>
      <c r="E14" s="57">
        <v>74</v>
      </c>
      <c r="F14" s="1">
        <v>72</v>
      </c>
      <c r="G14" s="1">
        <v>72</v>
      </c>
      <c r="H14" s="49">
        <v>21.880404783808647</v>
      </c>
      <c r="I14" s="42">
        <v>78.119595216191357</v>
      </c>
      <c r="K14" s="82"/>
      <c r="M14" s="81"/>
      <c r="N14" s="81"/>
    </row>
    <row r="15" spans="1:14">
      <c r="A15" s="41" t="s">
        <v>24</v>
      </c>
      <c r="B15" s="78">
        <v>36</v>
      </c>
      <c r="C15" s="78">
        <v>64</v>
      </c>
      <c r="D15" s="44">
        <v>0.56439066551426098</v>
      </c>
      <c r="E15" s="57">
        <v>75</v>
      </c>
      <c r="F15" s="1">
        <v>75</v>
      </c>
      <c r="G15" s="1">
        <v>75</v>
      </c>
      <c r="H15" s="49">
        <v>35.739487535427152</v>
      </c>
      <c r="I15" s="42">
        <v>64.260512464572855</v>
      </c>
      <c r="K15" s="82"/>
      <c r="M15" s="81"/>
      <c r="N15" s="81"/>
    </row>
    <row r="16" spans="1:14">
      <c r="A16" s="41" t="s">
        <v>25</v>
      </c>
      <c r="B16" s="78">
        <v>40</v>
      </c>
      <c r="C16" s="78">
        <v>60</v>
      </c>
      <c r="D16" s="44">
        <v>0.65374149659863945</v>
      </c>
      <c r="E16" s="57">
        <v>73</v>
      </c>
      <c r="F16" s="1">
        <v>72</v>
      </c>
      <c r="G16" s="1">
        <v>73</v>
      </c>
      <c r="H16" s="49">
        <v>39.225145656288269</v>
      </c>
      <c r="I16" s="42">
        <v>60.774854343711731</v>
      </c>
      <c r="K16" s="82"/>
      <c r="M16" s="81"/>
      <c r="N16" s="81"/>
    </row>
    <row r="17" spans="1:14">
      <c r="A17" s="41" t="s">
        <v>26</v>
      </c>
      <c r="B17" s="78">
        <v>19</v>
      </c>
      <c r="C17" s="78">
        <v>81</v>
      </c>
      <c r="D17" s="44">
        <v>0.22747199220652703</v>
      </c>
      <c r="E17" s="57">
        <v>74</v>
      </c>
      <c r="F17" s="1">
        <v>73</v>
      </c>
      <c r="G17" s="1">
        <v>73</v>
      </c>
      <c r="H17" s="49">
        <v>18.403051828466193</v>
      </c>
      <c r="I17" s="42">
        <v>81.596948171533811</v>
      </c>
      <c r="K17" s="82"/>
      <c r="M17" s="81"/>
      <c r="N17" s="81"/>
    </row>
    <row r="18" spans="1:14">
      <c r="A18" s="41" t="s">
        <v>27</v>
      </c>
      <c r="B18" s="78">
        <v>48</v>
      </c>
      <c r="C18" s="78">
        <v>52</v>
      </c>
      <c r="D18" s="44">
        <v>0.93284936479128855</v>
      </c>
      <c r="E18" s="57">
        <v>67</v>
      </c>
      <c r="F18" s="1">
        <v>68</v>
      </c>
      <c r="G18" s="1">
        <v>68</v>
      </c>
      <c r="H18" s="49">
        <v>47.501810282404058</v>
      </c>
      <c r="I18" s="42">
        <v>52.498189717595942</v>
      </c>
      <c r="K18" s="82"/>
      <c r="M18" s="81"/>
      <c r="N18" s="81"/>
    </row>
    <row r="19" spans="1:14">
      <c r="A19" s="45" t="s">
        <v>28</v>
      </c>
      <c r="B19" s="80" t="s">
        <v>727</v>
      </c>
      <c r="C19" s="80" t="s">
        <v>727</v>
      </c>
      <c r="D19" s="66" t="s">
        <v>707</v>
      </c>
      <c r="E19" s="67" t="s">
        <v>707</v>
      </c>
      <c r="F19" s="32" t="s">
        <v>707</v>
      </c>
      <c r="G19" s="32" t="s">
        <v>707</v>
      </c>
      <c r="H19" s="64" t="s">
        <v>707</v>
      </c>
      <c r="I19" s="65" t="s">
        <v>707</v>
      </c>
      <c r="K19" s="82"/>
      <c r="M19" s="81"/>
      <c r="N19" s="81"/>
    </row>
    <row r="20" spans="1:14">
      <c r="A20" s="46" t="s">
        <v>30</v>
      </c>
      <c r="B20" s="51">
        <v>29</v>
      </c>
      <c r="C20" s="51">
        <v>71</v>
      </c>
      <c r="D20" s="47">
        <v>0.41188118811881186</v>
      </c>
      <c r="E20" s="61">
        <v>74</v>
      </c>
      <c r="F20" s="3">
        <v>73</v>
      </c>
      <c r="G20" s="3">
        <v>73</v>
      </c>
      <c r="H20" s="51">
        <v>28.905967119208125</v>
      </c>
      <c r="I20" s="52">
        <v>71.094032880791872</v>
      </c>
      <c r="K20" s="82"/>
      <c r="M20" s="81"/>
      <c r="N20" s="81"/>
    </row>
    <row r="21" spans="1:14">
      <c r="A21" s="87" t="s">
        <v>702</v>
      </c>
      <c r="B21" s="1" t="s">
        <v>730</v>
      </c>
      <c r="C21" s="49"/>
      <c r="D21" s="92"/>
      <c r="E21" s="93"/>
      <c r="F21" s="94"/>
      <c r="G21" s="94"/>
      <c r="H21" s="95"/>
      <c r="I21" s="96"/>
      <c r="K21" s="82"/>
      <c r="M21" s="81"/>
      <c r="N21" s="81"/>
    </row>
    <row r="22" spans="1:14">
      <c r="A22" s="91"/>
      <c r="B22" s="1" t="s">
        <v>731</v>
      </c>
      <c r="C22" s="49"/>
      <c r="D22" s="92"/>
      <c r="E22" s="93"/>
      <c r="F22" s="94"/>
      <c r="G22" s="94"/>
      <c r="H22" s="95"/>
      <c r="I22" s="96"/>
      <c r="K22" s="82"/>
      <c r="M22" s="81"/>
      <c r="N22" s="81"/>
    </row>
    <row r="23" spans="1:14" ht="27.75" customHeight="1">
      <c r="B23" s="114" t="s">
        <v>750</v>
      </c>
      <c r="C23" s="115"/>
      <c r="D23" s="116"/>
      <c r="E23" s="116"/>
      <c r="F23" s="116"/>
      <c r="G23" s="116"/>
      <c r="H23" s="116"/>
      <c r="I23" s="116"/>
    </row>
    <row r="24" spans="1:14" ht="27.75" customHeight="1">
      <c r="A24" s="87"/>
      <c r="B24" s="108" t="s">
        <v>738</v>
      </c>
      <c r="C24" s="108"/>
      <c r="D24" s="108"/>
      <c r="E24" s="108"/>
      <c r="F24" s="108"/>
      <c r="G24" s="108"/>
      <c r="H24" s="108"/>
      <c r="I24" s="108"/>
    </row>
    <row r="25" spans="1:14">
      <c r="A25" s="88"/>
      <c r="B25" s="114" t="s">
        <v>734</v>
      </c>
      <c r="C25" s="114"/>
      <c r="D25" s="114"/>
      <c r="E25" s="114"/>
      <c r="F25" s="114"/>
      <c r="G25" s="114"/>
      <c r="H25" s="114"/>
      <c r="I25" s="114"/>
    </row>
    <row r="26" spans="1:14">
      <c r="A26" s="83" t="s">
        <v>735</v>
      </c>
      <c r="B26" s="1"/>
      <c r="C26" s="7"/>
      <c r="D26" s="7"/>
      <c r="E26" s="1"/>
      <c r="F26" s="1"/>
      <c r="G26" s="1"/>
      <c r="H26" s="1"/>
      <c r="I26" s="1"/>
    </row>
    <row r="32" spans="1:14">
      <c r="A32" s="73"/>
      <c r="B32" s="73"/>
      <c r="C32" s="72"/>
    </row>
    <row r="33" spans="1:3">
      <c r="A33" s="73"/>
      <c r="B33" s="73"/>
      <c r="C33" s="72"/>
    </row>
    <row r="34" spans="1:3">
      <c r="A34" s="1"/>
      <c r="B34" s="1"/>
      <c r="C34" s="1"/>
    </row>
  </sheetData>
  <mergeCells count="4">
    <mergeCell ref="B23:I23"/>
    <mergeCell ref="B25:I25"/>
    <mergeCell ref="B24:I24"/>
    <mergeCell ref="B7:C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D24" sqref="D24"/>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755</v>
      </c>
      <c r="B1" s="7"/>
      <c r="C1" s="7"/>
      <c r="D1" s="1"/>
      <c r="E1" s="1"/>
      <c r="F1" s="1"/>
      <c r="G1" s="1"/>
      <c r="H1" s="1"/>
      <c r="I1" s="1"/>
      <c r="J1" s="1"/>
      <c r="K1" s="1"/>
    </row>
    <row r="2" spans="1:11">
      <c r="A2" s="19" t="s">
        <v>0</v>
      </c>
      <c r="B2" s="20" t="s">
        <v>6</v>
      </c>
      <c r="C2" s="20" t="s">
        <v>3</v>
      </c>
      <c r="D2" s="19" t="s">
        <v>7</v>
      </c>
      <c r="E2" s="19" t="s">
        <v>8</v>
      </c>
      <c r="F2" s="2"/>
      <c r="G2" s="2"/>
      <c r="H2" s="2"/>
      <c r="I2" s="2"/>
      <c r="J2" s="2"/>
      <c r="K2" s="2"/>
    </row>
    <row r="3" spans="1:11">
      <c r="A3" s="1" t="s">
        <v>10</v>
      </c>
      <c r="B3" s="7">
        <v>21382</v>
      </c>
      <c r="C3" s="7">
        <v>3543670</v>
      </c>
      <c r="D3" s="7">
        <v>603</v>
      </c>
      <c r="E3" s="7">
        <v>561</v>
      </c>
      <c r="F3" s="1"/>
      <c r="G3" s="1"/>
      <c r="H3" s="1"/>
      <c r="I3" s="1"/>
      <c r="J3" s="1"/>
      <c r="K3" s="1"/>
    </row>
    <row r="4" spans="1:11">
      <c r="A4" s="1" t="s">
        <v>22</v>
      </c>
      <c r="B4" s="7">
        <v>17936</v>
      </c>
      <c r="C4" s="7">
        <v>2706057</v>
      </c>
      <c r="D4" s="7">
        <v>663</v>
      </c>
      <c r="E4" s="7">
        <v>626</v>
      </c>
      <c r="F4" s="1"/>
      <c r="G4" s="1"/>
      <c r="H4" s="1"/>
      <c r="I4" s="1"/>
      <c r="J4" s="1"/>
      <c r="K4" s="1"/>
    </row>
    <row r="5" spans="1:11">
      <c r="A5" s="1" t="s">
        <v>23</v>
      </c>
      <c r="B5" s="7">
        <v>11892</v>
      </c>
      <c r="C5" s="7">
        <v>2158036</v>
      </c>
      <c r="D5" s="7">
        <v>551</v>
      </c>
      <c r="E5" s="7">
        <v>549</v>
      </c>
      <c r="F5" s="1"/>
      <c r="G5" s="1"/>
      <c r="H5" s="1"/>
      <c r="I5" s="1"/>
      <c r="J5" s="1"/>
      <c r="K5" s="1"/>
    </row>
    <row r="6" spans="1:11">
      <c r="A6" s="1" t="s">
        <v>24</v>
      </c>
      <c r="B6" s="7">
        <v>6179</v>
      </c>
      <c r="C6" s="7">
        <v>839482</v>
      </c>
      <c r="D6" s="7">
        <v>736</v>
      </c>
      <c r="E6" s="7">
        <v>653</v>
      </c>
      <c r="F6" s="1"/>
      <c r="G6" s="1"/>
      <c r="H6" s="1"/>
      <c r="I6" s="1"/>
      <c r="J6" s="1"/>
      <c r="K6" s="1"/>
    </row>
    <row r="7" spans="1:11">
      <c r="A7" s="1" t="s">
        <v>25</v>
      </c>
      <c r="B7" s="7">
        <v>10570</v>
      </c>
      <c r="C7" s="7">
        <v>1134476</v>
      </c>
      <c r="D7" s="7">
        <v>932</v>
      </c>
      <c r="E7" s="7">
        <v>961</v>
      </c>
      <c r="F7" s="1"/>
      <c r="G7" s="1"/>
      <c r="H7" s="1"/>
      <c r="I7" s="1"/>
      <c r="J7" s="1"/>
      <c r="K7" s="1"/>
    </row>
    <row r="8" spans="1:11">
      <c r="A8" s="1" t="s">
        <v>26</v>
      </c>
      <c r="B8" s="7">
        <v>1399</v>
      </c>
      <c r="C8" s="7">
        <v>267252</v>
      </c>
      <c r="D8" s="7">
        <v>523</v>
      </c>
      <c r="E8" s="7">
        <v>467</v>
      </c>
      <c r="F8" s="1"/>
      <c r="G8" s="1"/>
      <c r="H8" s="1"/>
      <c r="I8" s="1"/>
      <c r="J8" s="1"/>
      <c r="K8" s="1"/>
    </row>
    <row r="9" spans="1:11">
      <c r="A9" s="1" t="s">
        <v>27</v>
      </c>
      <c r="B9" s="7">
        <v>656</v>
      </c>
      <c r="C9" s="7">
        <v>89937</v>
      </c>
      <c r="D9" s="7">
        <v>729</v>
      </c>
      <c r="E9" s="7">
        <v>1028</v>
      </c>
      <c r="F9" s="1"/>
      <c r="G9" s="1"/>
      <c r="H9" s="1"/>
      <c r="I9" s="1"/>
      <c r="J9" s="1"/>
      <c r="K9" s="1"/>
    </row>
    <row r="10" spans="1:11">
      <c r="A10" s="1" t="s">
        <v>28</v>
      </c>
      <c r="B10" s="33" t="s">
        <v>707</v>
      </c>
      <c r="C10" s="7">
        <v>163789</v>
      </c>
      <c r="D10" s="33" t="s">
        <v>707</v>
      </c>
      <c r="E10" s="33" t="s">
        <v>707</v>
      </c>
      <c r="F10" s="1"/>
      <c r="G10" s="1"/>
      <c r="H10" s="1"/>
      <c r="I10" s="1"/>
      <c r="J10" s="1"/>
      <c r="K10" s="1"/>
    </row>
    <row r="11" spans="1:11">
      <c r="A11" s="3" t="s">
        <v>30</v>
      </c>
      <c r="B11" s="6">
        <v>71050</v>
      </c>
      <c r="C11" s="6">
        <v>10903979</v>
      </c>
      <c r="D11" s="4">
        <v>652</v>
      </c>
      <c r="E11" s="4">
        <v>624</v>
      </c>
      <c r="F11" s="1"/>
      <c r="G11" s="1"/>
      <c r="H11" s="1"/>
      <c r="I11" s="1"/>
      <c r="J11" s="1"/>
      <c r="K11" s="1"/>
    </row>
    <row r="12" spans="1:11">
      <c r="A12" s="89" t="s">
        <v>702</v>
      </c>
      <c r="B12" s="98" t="s">
        <v>730</v>
      </c>
      <c r="C12" s="100"/>
      <c r="D12" s="100"/>
      <c r="E12" s="99"/>
      <c r="F12" s="1"/>
      <c r="G12" s="1"/>
      <c r="H12" s="1"/>
      <c r="I12" s="1"/>
      <c r="J12" s="1"/>
      <c r="K12" s="1"/>
    </row>
    <row r="13" spans="1:11">
      <c r="A13" s="90"/>
      <c r="B13" s="98" t="s">
        <v>731</v>
      </c>
      <c r="C13" s="100"/>
      <c r="D13" s="100"/>
      <c r="E13" s="99"/>
      <c r="F13" s="1"/>
      <c r="G13" s="1"/>
      <c r="H13" s="1"/>
      <c r="I13" s="1"/>
      <c r="J13" s="1"/>
      <c r="K13" s="1"/>
    </row>
    <row r="14" spans="1:11">
      <c r="A14" s="83"/>
      <c r="B14" s="98" t="s">
        <v>732</v>
      </c>
      <c r="C14" s="100"/>
      <c r="D14" s="100"/>
      <c r="E14" s="99"/>
      <c r="F14" s="1"/>
      <c r="G14" s="1"/>
      <c r="H14" s="1"/>
      <c r="I14" s="1"/>
      <c r="J14" s="1"/>
      <c r="K14" s="1"/>
    </row>
    <row r="15" spans="1:11">
      <c r="A15" s="83"/>
      <c r="B15" s="119" t="s">
        <v>751</v>
      </c>
      <c r="C15" s="119"/>
      <c r="D15" s="119"/>
      <c r="E15" s="119"/>
      <c r="F15" s="1"/>
      <c r="G15" s="1"/>
      <c r="H15" s="1"/>
      <c r="I15" s="1"/>
      <c r="J15" s="1"/>
      <c r="K15" s="1"/>
    </row>
    <row r="16" spans="1:11" ht="26.25" customHeight="1">
      <c r="A16" s="22"/>
      <c r="B16" s="111" t="s">
        <v>758</v>
      </c>
      <c r="C16" s="109"/>
      <c r="D16" s="109"/>
      <c r="E16" s="109"/>
      <c r="F16" s="1"/>
      <c r="G16" s="1"/>
      <c r="H16" s="1"/>
      <c r="I16" s="1"/>
      <c r="J16" s="1"/>
      <c r="K16" s="1"/>
    </row>
    <row r="17" spans="1:11" ht="26.25" customHeight="1">
      <c r="A17" s="22"/>
      <c r="B17" s="108" t="s">
        <v>738</v>
      </c>
      <c r="C17" s="108"/>
      <c r="D17" s="108"/>
      <c r="E17" s="108"/>
      <c r="F17" s="84"/>
      <c r="G17" s="1"/>
      <c r="H17" s="1"/>
      <c r="I17" s="1"/>
      <c r="J17" s="1"/>
      <c r="K17" s="1"/>
    </row>
    <row r="18" spans="1:11">
      <c r="A18" s="23"/>
      <c r="B18" s="99" t="s">
        <v>734</v>
      </c>
      <c r="C18" s="100"/>
      <c r="D18" s="100"/>
      <c r="E18" s="99"/>
      <c r="F18" s="1"/>
      <c r="G18" s="1"/>
      <c r="H18" s="1"/>
      <c r="I18" s="1"/>
      <c r="J18" s="1"/>
      <c r="K18" s="1"/>
    </row>
    <row r="19" spans="1:11">
      <c r="A19" s="83" t="s">
        <v>735</v>
      </c>
      <c r="D19" s="7"/>
      <c r="E19" s="1"/>
      <c r="F19" s="1"/>
      <c r="G19" s="1"/>
      <c r="H19" s="1"/>
      <c r="I19" s="1"/>
      <c r="J19" s="1"/>
      <c r="K19" s="1"/>
    </row>
    <row r="20" spans="1:11">
      <c r="A20" s="23"/>
      <c r="B20" s="1"/>
      <c r="C20" s="1"/>
      <c r="D20" s="7"/>
      <c r="E20" s="1"/>
      <c r="F20" s="1"/>
      <c r="G20" s="1"/>
      <c r="H20" s="1"/>
      <c r="I20" s="1"/>
      <c r="J20" s="1"/>
      <c r="K20" s="1"/>
    </row>
    <row r="21" spans="1:11">
      <c r="A21" s="23"/>
      <c r="B21" s="1"/>
      <c r="C21" s="1"/>
      <c r="D21" s="7"/>
      <c r="E21" s="1"/>
      <c r="F21" s="1"/>
      <c r="G21" s="1"/>
      <c r="H21" s="1"/>
      <c r="I21" s="1"/>
      <c r="J21" s="1"/>
      <c r="K21" s="1"/>
    </row>
    <row r="22" spans="1:11">
      <c r="A22" s="23"/>
      <c r="B22" s="1"/>
      <c r="C22" s="1"/>
      <c r="D22" s="7"/>
      <c r="E22" s="1"/>
      <c r="F22" s="1"/>
      <c r="G22" s="1"/>
      <c r="H22" s="1"/>
      <c r="I22" s="1"/>
      <c r="J22" s="1"/>
      <c r="K22" s="1"/>
    </row>
    <row r="23" spans="1:11">
      <c r="A23" s="23"/>
      <c r="B23" s="1"/>
      <c r="C23" s="1"/>
      <c r="D23" s="7"/>
      <c r="E23" s="1"/>
      <c r="F23" s="1"/>
      <c r="G23" s="1"/>
      <c r="H23" s="1"/>
      <c r="I23" s="1"/>
      <c r="J23" s="1"/>
      <c r="K23" s="1"/>
    </row>
    <row r="24" spans="1:11">
      <c r="A24" s="22"/>
      <c r="B24" s="1"/>
      <c r="C24" s="1"/>
      <c r="D24" s="7"/>
    </row>
    <row r="28" spans="1:11">
      <c r="A28" s="10"/>
      <c r="B28" s="7"/>
      <c r="C28" s="7"/>
    </row>
    <row r="29" spans="1:11">
      <c r="A29" s="10"/>
      <c r="B29" s="1"/>
      <c r="C29" s="7"/>
    </row>
    <row r="30" spans="1:11">
      <c r="A30" s="10"/>
      <c r="B30" s="1"/>
      <c r="C30" s="7"/>
    </row>
    <row r="31" spans="1:11">
      <c r="A31" s="10"/>
      <c r="B31" s="1"/>
      <c r="C31" s="7"/>
    </row>
    <row r="32" spans="1:11">
      <c r="A32" s="1"/>
      <c r="B32" s="1"/>
      <c r="C32" s="1"/>
    </row>
  </sheetData>
  <mergeCells count="3">
    <mergeCell ref="B15:E15"/>
    <mergeCell ref="B16:E16"/>
    <mergeCell ref="B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D25" sqref="D25"/>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756</v>
      </c>
      <c r="B1" s="7"/>
      <c r="C1" s="7"/>
      <c r="D1" s="1"/>
      <c r="E1" s="1"/>
      <c r="F1" s="1"/>
      <c r="G1" s="1"/>
      <c r="H1" s="1"/>
      <c r="I1" s="1"/>
      <c r="J1" s="1"/>
      <c r="K1" s="1"/>
    </row>
    <row r="2" spans="1:11">
      <c r="A2" s="19" t="s">
        <v>0</v>
      </c>
      <c r="B2" s="20" t="s">
        <v>6</v>
      </c>
      <c r="C2" s="20" t="s">
        <v>3</v>
      </c>
      <c r="D2" s="19" t="s">
        <v>7</v>
      </c>
      <c r="E2" s="19" t="s">
        <v>8</v>
      </c>
      <c r="F2" s="2"/>
      <c r="G2" s="2"/>
      <c r="H2" s="2"/>
      <c r="I2" s="2"/>
      <c r="J2" s="2"/>
      <c r="K2" s="2"/>
    </row>
    <row r="3" spans="1:11">
      <c r="A3" s="1" t="s">
        <v>10</v>
      </c>
      <c r="B3" s="7">
        <v>56028</v>
      </c>
      <c r="C3" s="7">
        <v>3543670</v>
      </c>
      <c r="D3" s="7">
        <v>1581</v>
      </c>
      <c r="E3" s="7">
        <v>1451</v>
      </c>
      <c r="F3" s="1"/>
      <c r="G3" s="1"/>
      <c r="H3" s="1"/>
      <c r="I3" s="1"/>
      <c r="J3" s="1"/>
      <c r="K3" s="1"/>
    </row>
    <row r="4" spans="1:11">
      <c r="A4" s="1" t="s">
        <v>22</v>
      </c>
      <c r="B4" s="7">
        <v>40515</v>
      </c>
      <c r="C4" s="7">
        <v>2706057</v>
      </c>
      <c r="D4" s="7">
        <v>1497</v>
      </c>
      <c r="E4" s="7">
        <v>1397</v>
      </c>
      <c r="F4" s="1"/>
      <c r="G4" s="1"/>
      <c r="H4" s="1"/>
      <c r="I4" s="1"/>
      <c r="J4" s="1"/>
      <c r="K4" s="1"/>
    </row>
    <row r="5" spans="1:11">
      <c r="A5" s="1" t="s">
        <v>23</v>
      </c>
      <c r="B5" s="7">
        <v>42458</v>
      </c>
      <c r="C5" s="7">
        <v>2158036</v>
      </c>
      <c r="D5" s="7">
        <v>1967</v>
      </c>
      <c r="E5" s="7">
        <v>1925</v>
      </c>
      <c r="F5" s="1"/>
      <c r="G5" s="1"/>
      <c r="H5" s="1"/>
      <c r="I5" s="1"/>
      <c r="J5" s="1"/>
      <c r="K5" s="1"/>
    </row>
    <row r="6" spans="1:11">
      <c r="A6" s="1" t="s">
        <v>24</v>
      </c>
      <c r="B6" s="7">
        <v>11110</v>
      </c>
      <c r="C6" s="7">
        <v>839482</v>
      </c>
      <c r="D6" s="7">
        <v>1323</v>
      </c>
      <c r="E6" s="7">
        <v>1157</v>
      </c>
      <c r="F6" s="1"/>
      <c r="G6" s="1"/>
      <c r="H6" s="1"/>
      <c r="I6" s="1"/>
      <c r="J6" s="1"/>
      <c r="K6" s="1"/>
    </row>
    <row r="7" spans="1:11">
      <c r="A7" s="1" t="s">
        <v>25</v>
      </c>
      <c r="B7" s="7">
        <v>16377</v>
      </c>
      <c r="C7" s="7">
        <v>1134476</v>
      </c>
      <c r="D7" s="7">
        <v>1444</v>
      </c>
      <c r="E7" s="7">
        <v>1470</v>
      </c>
      <c r="F7" s="1"/>
      <c r="G7" s="1"/>
      <c r="H7" s="1"/>
      <c r="I7" s="1"/>
      <c r="J7" s="1"/>
      <c r="K7" s="1"/>
    </row>
    <row r="8" spans="1:11">
      <c r="A8" s="1" t="s">
        <v>26</v>
      </c>
      <c r="B8" s="7">
        <v>6203</v>
      </c>
      <c r="C8" s="7">
        <v>267252</v>
      </c>
      <c r="D8" s="7">
        <v>2321</v>
      </c>
      <c r="E8" s="7">
        <v>2053</v>
      </c>
      <c r="F8" s="1"/>
      <c r="G8" s="1"/>
      <c r="H8" s="1"/>
      <c r="I8" s="1"/>
      <c r="J8" s="1"/>
      <c r="K8" s="1"/>
    </row>
    <row r="9" spans="1:11">
      <c r="A9" s="1" t="s">
        <v>27</v>
      </c>
      <c r="B9" s="7">
        <v>725</v>
      </c>
      <c r="C9" s="7">
        <v>89937</v>
      </c>
      <c r="D9" s="7">
        <v>806</v>
      </c>
      <c r="E9" s="7">
        <v>1102</v>
      </c>
      <c r="F9" s="1"/>
      <c r="G9" s="1"/>
      <c r="H9" s="1"/>
      <c r="I9" s="1"/>
      <c r="J9" s="1"/>
      <c r="K9" s="1"/>
    </row>
    <row r="10" spans="1:11">
      <c r="A10" s="1" t="s">
        <v>28</v>
      </c>
      <c r="B10" s="33" t="s">
        <v>707</v>
      </c>
      <c r="C10" s="7">
        <v>163789</v>
      </c>
      <c r="D10" s="33" t="s">
        <v>707</v>
      </c>
      <c r="E10" s="33" t="s">
        <v>707</v>
      </c>
      <c r="F10" s="1"/>
      <c r="G10" s="1"/>
      <c r="H10" s="1"/>
      <c r="I10" s="1"/>
      <c r="J10" s="1"/>
      <c r="K10" s="1"/>
    </row>
    <row r="11" spans="1:11">
      <c r="A11" s="3" t="s">
        <v>30</v>
      </c>
      <c r="B11" s="6">
        <v>174747</v>
      </c>
      <c r="C11" s="6">
        <v>10903979</v>
      </c>
      <c r="D11" s="6">
        <v>1603</v>
      </c>
      <c r="E11" s="6">
        <v>1515</v>
      </c>
      <c r="F11" s="1"/>
      <c r="G11" s="1"/>
      <c r="H11" s="1"/>
      <c r="I11" s="1"/>
      <c r="J11" s="1"/>
      <c r="K11" s="1"/>
    </row>
    <row r="12" spans="1:11">
      <c r="A12" s="89" t="s">
        <v>702</v>
      </c>
      <c r="B12" s="98" t="s">
        <v>730</v>
      </c>
      <c r="C12" s="100"/>
      <c r="D12" s="100"/>
      <c r="E12" s="99"/>
      <c r="F12" s="1"/>
      <c r="G12" s="1"/>
      <c r="H12" s="1"/>
      <c r="I12" s="1"/>
      <c r="J12" s="1"/>
      <c r="K12" s="1"/>
    </row>
    <row r="13" spans="1:11">
      <c r="A13" s="90"/>
      <c r="B13" s="98" t="s">
        <v>731</v>
      </c>
      <c r="C13" s="100"/>
      <c r="D13" s="100"/>
      <c r="E13" s="99"/>
      <c r="F13" s="1"/>
      <c r="G13" s="1"/>
      <c r="H13" s="1"/>
      <c r="I13" s="1"/>
      <c r="J13" s="1"/>
      <c r="K13" s="1"/>
    </row>
    <row r="14" spans="1:11">
      <c r="A14" s="83"/>
      <c r="B14" s="98" t="s">
        <v>732</v>
      </c>
      <c r="C14" s="100"/>
      <c r="D14" s="100"/>
      <c r="E14" s="99"/>
      <c r="F14" s="1"/>
      <c r="G14" s="1"/>
      <c r="H14" s="1"/>
      <c r="I14" s="1"/>
      <c r="J14" s="1"/>
      <c r="K14" s="1"/>
    </row>
    <row r="15" spans="1:11">
      <c r="A15" s="83"/>
      <c r="B15" s="119" t="s">
        <v>745</v>
      </c>
      <c r="C15" s="119"/>
      <c r="D15" s="119"/>
      <c r="E15" s="119"/>
      <c r="F15" s="1"/>
      <c r="G15" s="1"/>
      <c r="H15" s="1"/>
      <c r="I15" s="1"/>
      <c r="J15" s="1"/>
      <c r="K15" s="1"/>
    </row>
    <row r="16" spans="1:11" ht="26.25" customHeight="1">
      <c r="A16" s="22"/>
      <c r="B16" s="111" t="s">
        <v>758</v>
      </c>
      <c r="C16" s="109"/>
      <c r="D16" s="109"/>
      <c r="E16" s="109"/>
      <c r="F16" s="1"/>
      <c r="G16" s="1"/>
      <c r="H16" s="1"/>
      <c r="I16" s="1"/>
      <c r="J16" s="1"/>
      <c r="K16" s="1"/>
    </row>
    <row r="17" spans="1:11" ht="26.25" customHeight="1">
      <c r="A17" s="22"/>
      <c r="B17" s="108" t="s">
        <v>738</v>
      </c>
      <c r="C17" s="108"/>
      <c r="D17" s="108"/>
      <c r="E17" s="108"/>
      <c r="F17" s="1"/>
      <c r="G17" s="1"/>
      <c r="H17" s="1"/>
      <c r="I17" s="1"/>
      <c r="J17" s="1"/>
      <c r="K17" s="1"/>
    </row>
    <row r="18" spans="1:11">
      <c r="A18" s="23"/>
      <c r="B18" s="99" t="s">
        <v>734</v>
      </c>
      <c r="C18" s="100"/>
      <c r="D18" s="100"/>
      <c r="E18" s="99"/>
      <c r="F18" s="1"/>
      <c r="G18" s="1"/>
      <c r="H18" s="1"/>
      <c r="I18" s="1"/>
      <c r="J18" s="1"/>
      <c r="K18" s="1"/>
    </row>
    <row r="19" spans="1:11">
      <c r="A19" s="83" t="s">
        <v>735</v>
      </c>
      <c r="D19" s="7"/>
      <c r="E19" s="1"/>
      <c r="F19" s="1"/>
      <c r="G19" s="1"/>
      <c r="H19" s="1"/>
      <c r="I19" s="1"/>
      <c r="J19" s="1"/>
      <c r="K19" s="1"/>
    </row>
    <row r="20" spans="1:11">
      <c r="A20" s="23"/>
      <c r="B20" s="1"/>
      <c r="C20" s="1"/>
      <c r="D20" s="1"/>
      <c r="E20" s="1"/>
      <c r="F20" s="1"/>
      <c r="G20" s="1"/>
      <c r="H20" s="1"/>
      <c r="I20" s="1"/>
      <c r="J20" s="1"/>
      <c r="K20" s="1"/>
    </row>
    <row r="21" spans="1:11">
      <c r="A21" s="23"/>
      <c r="B21" s="1"/>
      <c r="C21" s="1"/>
      <c r="D21" s="1"/>
      <c r="E21" s="1"/>
      <c r="F21" s="1"/>
      <c r="G21" s="1"/>
      <c r="H21" s="1"/>
      <c r="I21" s="1"/>
      <c r="J21" s="1"/>
      <c r="K21" s="1"/>
    </row>
    <row r="22" spans="1:11">
      <c r="A22" s="23"/>
      <c r="B22" s="1"/>
      <c r="C22" s="1"/>
      <c r="D22" s="1"/>
      <c r="E22" s="1"/>
      <c r="F22" s="1"/>
      <c r="G22" s="1"/>
      <c r="H22" s="1"/>
      <c r="I22" s="1"/>
      <c r="J22" s="1"/>
      <c r="K22" s="1"/>
    </row>
    <row r="23" spans="1:11">
      <c r="A23" s="23"/>
      <c r="B23" s="1"/>
      <c r="C23" s="1"/>
      <c r="D23" s="1"/>
      <c r="E23" s="1"/>
      <c r="F23" s="1"/>
      <c r="G23" s="1"/>
      <c r="H23" s="1"/>
      <c r="I23" s="1"/>
      <c r="J23" s="1"/>
      <c r="K23" s="1"/>
    </row>
    <row r="24" spans="1:11">
      <c r="A24" s="23"/>
      <c r="B24" s="1"/>
      <c r="C24" s="1"/>
    </row>
    <row r="25" spans="1:11">
      <c r="A25" s="23"/>
      <c r="B25" s="1"/>
      <c r="C25" s="1"/>
    </row>
    <row r="26" spans="1:11">
      <c r="A26" s="23"/>
      <c r="B26" s="1"/>
      <c r="C26" s="1"/>
    </row>
    <row r="27" spans="1:11">
      <c r="A27" s="23"/>
      <c r="B27" s="1"/>
      <c r="C27" s="1"/>
    </row>
    <row r="28" spans="1:11">
      <c r="A28" s="10"/>
      <c r="B28" s="7"/>
      <c r="C28" s="7"/>
    </row>
    <row r="29" spans="1:11">
      <c r="A29" s="10"/>
      <c r="B29" s="39"/>
      <c r="C29" s="7"/>
    </row>
    <row r="30" spans="1:11">
      <c r="A30" s="10"/>
      <c r="B30" s="39"/>
      <c r="C30" s="7"/>
    </row>
    <row r="31" spans="1:11">
      <c r="A31" s="10"/>
      <c r="B31" s="39"/>
      <c r="C31" s="7"/>
    </row>
    <row r="32" spans="1:11">
      <c r="A32" s="1"/>
      <c r="B32" s="1"/>
      <c r="C32" s="1"/>
    </row>
    <row r="33" spans="1:3">
      <c r="A33" s="22"/>
      <c r="B33" s="1"/>
      <c r="C33" s="1"/>
    </row>
  </sheetData>
  <mergeCells count="3">
    <mergeCell ref="B15:E15"/>
    <mergeCell ref="B16:E16"/>
    <mergeCell ref="B17:E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6D99CF47-B9FD-4552-B9C4-A6AD4EC3E1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4D01685A-8C9C-41EC-ABAC-33A21FF3729D}">
  <ds:schemaRefs>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6e37f15-e22f-4b6d-8630-0cd498122f22"/>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2017-05-11T01:52:19Z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