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45" windowWidth="25230" windowHeight="12075" tabRatio="823"/>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5" r:id="rId6"/>
    <sheet name="Patient funding status" sheetId="12" r:id="rId7"/>
    <sheet name="Public patients (State)" sheetId="6" r:id="rId8"/>
    <sheet name="Private patients (State)" sheetId="10" r:id="rId9"/>
    <sheet name="All patients(State x procedure)" sheetId="14" r:id="rId10"/>
  </sheets>
  <definedNames>
    <definedName name="_AMO_UniqueIdentifier" hidden="1">"'122a7728-c1f6-48af-85e3-8cc56794e486'"</definedName>
    <definedName name="_xlnm._FilterDatabase" localSheetId="2" hidden="1">'All patients (SA3)'!$A$2:$L$341</definedName>
    <definedName name="_xlnm._FilterDatabase" localSheetId="3" hidden="1">'All patients (State)'!$A$2:$I$15</definedName>
    <definedName name="_xlnm._FilterDatabase" localSheetId="5" hidden="1">'All patients(Indigenous status)'!$A$2:$F$20</definedName>
  </definedNames>
  <calcPr calcId="145621"/>
</workbook>
</file>

<file path=xl/calcChain.xml><?xml version="1.0" encoding="utf-8"?>
<calcChain xmlns="http://schemas.openxmlformats.org/spreadsheetml/2006/main">
  <c r="B14" i="11" l="1"/>
  <c r="B13" i="11"/>
  <c r="B12" i="11"/>
  <c r="B11" i="11"/>
  <c r="B10" i="11"/>
  <c r="B9" i="11"/>
  <c r="B8" i="11"/>
  <c r="B7" i="11"/>
  <c r="B6" i="11"/>
</calcChain>
</file>

<file path=xl/sharedStrings.xml><?xml version="1.0" encoding="utf-8"?>
<sst xmlns="http://schemas.openxmlformats.org/spreadsheetml/2006/main" count="2268" uniqueCount="763">
  <si>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</si>
  <si>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</si>
  <si>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</si>
  <si>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</si>
  <si>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</si>
  <si>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</si>
  <si>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</si>
  <si>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</si>
  <si>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</si>
  <si>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</si>
  <si>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</si>
  <si>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</si>
  <si>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</si>
  <si>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</si>
  <si>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</si>
  <si>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</si>
  <si>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</si>
  <si>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</si>
  <si>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</si>
  <si>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</si>
  <si>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</si>
  <si>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</si>
  <si>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</si>
  <si>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</si>
  <si>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</si>
  <si>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</si>
  <si>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</si>
  <si>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</si>
  <si>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</si>
  <si>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</si>
  <si>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</si>
  <si>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</si>
  <si>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Total</t>
  </si>
  <si>
    <t>For further information on remoteness and SES (including correspondences) see:</t>
  </si>
  <si>
    <t>Overview of the Australian Statistical Geography Standard (ASGS)</t>
  </si>
  <si>
    <t>Correspondences for SA1 and IRSD</t>
  </si>
  <si>
    <t>Other Australians</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</si>
  <si>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</si>
  <si>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</si>
  <si>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</si>
  <si>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</si>
  <si>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</si>
  <si>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</si>
  <si>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</si>
  <si>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</si>
  <si>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</si>
  <si>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</si>
  <si>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</si>
  <si>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</si>
  <si>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</si>
  <si>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</si>
  <si>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</si>
  <si>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</si>
  <si>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</si>
  <si>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</si>
  <si>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</si>
  <si>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</si>
  <si>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</si>
  <si>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</si>
  <si>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</si>
  <si>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</si>
  <si>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</si>
  <si>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</si>
  <si>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</si>
  <si>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</si>
  <si>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</si>
  <si>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</si>
  <si>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</si>
  <si>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</si>
  <si>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</si>
  <si>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</si>
  <si>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</si>
  <si>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</si>
  <si>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</si>
  <si>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</si>
  <si>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</si>
  <si>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</si>
  <si>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</si>
  <si>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</si>
  <si>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</si>
  <si>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</si>
  <si>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</si>
  <si>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</si>
  <si>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</si>
  <si>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</si>
  <si>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</si>
  <si>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</si>
  <si>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</si>
  <si>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</si>
  <si>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</si>
  <si>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</si>
  <si>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</si>
  <si>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</si>
  <si>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</si>
  <si>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</si>
  <si>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</si>
  <si>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</si>
  <si>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</si>
  <si>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</si>
  <si>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</si>
  <si>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</si>
  <si>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</si>
  <si>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</si>
  <si>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</si>
  <si>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</si>
  <si>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</si>
  <si>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</si>
  <si>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</si>
  <si>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</si>
  <si>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</si>
  <si>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</si>
  <si>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</si>
  <si>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</si>
  <si>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</si>
  <si>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</si>
  <si>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</si>
  <si>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</si>
  <si>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</si>
  <si>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</si>
  <si>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</si>
  <si>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</si>
  <si>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</si>
  <si>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</si>
  <si>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</si>
  <si>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</si>
  <si>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</si>
  <si>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</si>
  <si>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</si>
  <si>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</si>
  <si>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</si>
  <si>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</si>
  <si>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</si>
  <si>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</si>
  <si>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</si>
  <si>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</si>
  <si>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</si>
  <si>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</si>
  <si>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</si>
  <si>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</si>
  <si>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</si>
  <si>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</si>
  <si>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</si>
  <si>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</si>
  <si>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</si>
  <si>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</si>
  <si>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</si>
  <si>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</si>
  <si>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</si>
  <si>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</si>
  <si>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</si>
  <si>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</si>
  <si>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</si>
  <si>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</si>
  <si>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</si>
  <si>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</si>
  <si>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</si>
  <si>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</si>
  <si>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</si>
  <si>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</si>
  <si>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</si>
  <si>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</si>
  <si>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</si>
  <si>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</si>
  <si>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</si>
  <si>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</si>
  <si>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</si>
  <si>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</si>
  <si>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</si>
  <si>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</si>
  <si>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</si>
  <si>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</si>
  <si>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</si>
  <si>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</si>
  <si>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</si>
  <si>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</si>
  <si>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</si>
  <si>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</si>
  <si>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</si>
  <si>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</si>
  <si>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</si>
  <si>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</si>
  <si>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</si>
  <si>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</si>
  <si>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</si>
  <si>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</si>
  <si>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</si>
  <si>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</si>
  <si>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</si>
  <si>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</si>
  <si>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</si>
  <si>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</si>
  <si>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</si>
  <si>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</si>
  <si>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</si>
  <si>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</si>
  <si>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</si>
  <si>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</si>
  <si>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</si>
  <si>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</si>
  <si>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</si>
  <si>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</si>
  <si>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</si>
  <si>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</si>
  <si>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</si>
  <si>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</si>
  <si>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</si>
  <si>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</si>
  <si>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</si>
  <si>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</si>
  <si>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</si>
  <si>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</si>
  <si>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</si>
  <si>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</si>
  <si>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</si>
  <si>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</si>
  <si>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</si>
  <si>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</si>
  <si>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</si>
  <si>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</si>
  <si>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</si>
  <si>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</si>
  <si>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</si>
  <si>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</si>
  <si>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</si>
  <si>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</si>
  <si>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</si>
  <si>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</si>
  <si>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</si>
  <si>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</si>
  <si>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</si>
  <si>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</si>
  <si>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</si>
  <si>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</si>
  <si>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</si>
  <si>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</si>
  <si>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</si>
  <si>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</si>
  <si>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</si>
  <si>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</si>
  <si>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</si>
  <si>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</si>
  <si>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</si>
  <si>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</si>
  <si>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</si>
  <si>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</si>
  <si>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</si>
  <si>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</si>
  <si>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</si>
  <si>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</si>
  <si>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</si>
  <si>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</si>
  <si>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</si>
  <si>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</si>
  <si>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</si>
  <si>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</si>
  <si>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</si>
  <si>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</si>
  <si>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</si>
  <si>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</si>
  <si>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</si>
  <si>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</si>
  <si>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</si>
  <si>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</si>
  <si>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</si>
  <si>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</si>
  <si>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</si>
  <si>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</si>
  <si>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</si>
  <si>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</si>
  <si>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</si>
  <si>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</si>
  <si>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</si>
  <si>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</si>
  <si>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</si>
  <si>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</si>
  <si>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</si>
  <si>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</si>
  <si>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</si>
  <si>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</si>
  <si>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</si>
  <si>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</si>
  <si>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</si>
  <si>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</si>
  <si>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</si>
  <si>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</si>
  <si>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</si>
  <si>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</si>
  <si>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</si>
  <si>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</si>
  <si>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</si>
  <si>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</si>
  <si>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</si>
  <si>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</si>
  <si>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</si>
  <si>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</si>
  <si>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</si>
  <si>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</si>
  <si>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</si>
  <si>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</si>
  <si>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</si>
  <si>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</si>
  <si>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</si>
  <si>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</si>
  <si>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</si>
  <si>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</si>
  <si>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</si>
  <si>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</si>
  <si>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</si>
  <si>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</si>
  <si>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</si>
  <si>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</si>
  <si>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</si>
  <si>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</si>
  <si>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</si>
  <si>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</si>
  <si>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</si>
  <si>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</si>
  <si>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</si>
  <si>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</si>
  <si>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</si>
  <si>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</si>
  <si>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</si>
  <si>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</si>
  <si>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</si>
  <si>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</si>
  <si>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</si>
  <si>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</si>
  <si>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</si>
  <si>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</si>
  <si>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</si>
  <si>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</si>
  <si>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</si>
  <si>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</si>
  <si>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</si>
  <si>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</si>
  <si>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</si>
  <si>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</si>
  <si>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</si>
  <si>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</si>
  <si>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</si>
  <si>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</si>
  <si>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</si>
  <si>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</si>
  <si>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</si>
  <si>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</si>
  <si>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</si>
  <si>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</si>
  <si>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</si>
  <si>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</si>
  <si>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</si>
  <si>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</si>
  <si>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</si>
  <si>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</si>
  <si>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</si>
  <si>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</si>
  <si>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</si>
  <si>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</si>
  <si>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</si>
  <si>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</si>
  <si>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</si>
  <si>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</si>
  <si>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</si>
  <si>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</si>
  <si>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</si>
  <si>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</si>
  <si>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</si>
  <si>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</si>
  <si>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</si>
  <si>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</si>
  <si>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</si>
  <si>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</si>
  <si>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</si>
  <si>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</si>
  <si>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</si>
  <si>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</si>
  <si>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</si>
  <si>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</si>
  <si>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</si>
  <si>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</si>
  <si>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</si>
  <si>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</si>
  <si>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</si>
  <si>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</si>
  <si>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</si>
  <si>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</si>
  <si>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</si>
  <si>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</si>
  <si>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</si>
  <si>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</si>
  <si>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</si>
  <si>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</si>
  <si>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</si>
  <si>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</si>
  <si>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</si>
  <si>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</si>
  <si>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</si>
  <si>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</si>
  <si>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</si>
  <si>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</si>
  <si>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</si>
  <si>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</si>
  <si>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</si>
  <si>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</si>
  <si>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</si>
  <si>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</si>
  <si>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</si>
  <si>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</si>
  <si>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</si>
  <si>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</si>
  <si>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</si>
  <si>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</si>
  <si>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</si>
  <si>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</si>
  <si>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</si>
  <si>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</si>
  <si>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</si>
  <si>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</si>
  <si>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</si>
  <si>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</si>
  <si>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</si>
  <si>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</si>
  <si>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</si>
  <si>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</si>
  <si>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</si>
  <si>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</si>
  <si>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</si>
  <si>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</si>
  <si>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</si>
  <si>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</si>
  <si>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</si>
  <si>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</si>
  <si>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</si>
  <si>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</si>
  <si>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</si>
  <si>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</si>
  <si>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</si>
  <si>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</si>
  <si>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</si>
  <si>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</si>
  <si>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</si>
  <si>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</si>
  <si>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</si>
  <si>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</si>
  <si>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</si>
  <si>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</si>
  <si>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</si>
  <si>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</si>
  <si>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</si>
  <si>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</si>
  <si>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</si>
  <si>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</si>
  <si>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</si>
  <si>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</si>
  <si>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</si>
  <si>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</si>
  <si>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</si>
  <si>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</si>
  <si>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</si>
  <si>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</si>
  <si>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</si>
  <si>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</si>
  <si>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</si>
  <si>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</si>
  <si>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</si>
  <si>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</si>
  <si>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</si>
  <si>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</si>
  <si>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</si>
  <si>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</si>
  <si>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</si>
  <si>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</si>
  <si>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</si>
  <si>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</si>
  <si>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</si>
  <si>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</si>
  <si>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</si>
  <si>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</si>
  <si>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</si>
  <si>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</si>
  <si>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</si>
  <si>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</si>
  <si>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</si>
  <si>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</si>
  <si>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</si>
  <si>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</si>
  <si>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</si>
  <si>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</si>
  <si>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</si>
  <si>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</si>
  <si>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</si>
  <si>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</si>
  <si>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</si>
  <si>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</si>
  <si>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</si>
  <si>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</si>
  <si>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</si>
  <si>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</si>
  <si>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</si>
  <si>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</si>
  <si>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</si>
  <si>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</si>
  <si>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</si>
  <si>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</si>
  <si>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</si>
  <si>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</si>
  <si>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</si>
  <si>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</si>
  <si>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</si>
  <si>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</si>
  <si>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</si>
  <si>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</si>
  <si>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</si>
  <si>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</si>
  <si>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</si>
  <si>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</si>
  <si>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</si>
  <si>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</si>
  <si>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</si>
  <si>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</si>
  <si>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</si>
  <si>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</si>
  <si>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</si>
  <si>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</si>
  <si>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</si>
  <si>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</si>
  <si>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</si>
  <si>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</si>
  <si>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</si>
  <si>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</si>
  <si>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</si>
  <si>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</si>
  <si>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</si>
  <si>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</si>
  <si>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</si>
  <si>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</si>
  <si>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</si>
  <si>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</si>
  <si>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</si>
  <si>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</si>
  <si>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</si>
  <si>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</si>
  <si>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</si>
  <si>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</si>
  <si>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</si>
  <si>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</si>
  <si>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</si>
  <si>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</si>
  <si>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</si>
  <si>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</si>
  <si>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</si>
  <si>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</si>
  <si>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</si>
  <si>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</si>
  <si>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</si>
  <si>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</si>
  <si>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</si>
  <si>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</si>
  <si>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</si>
  <si>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</si>
  <si>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</si>
  <si>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</si>
  <si>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</si>
  <si>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</si>
  <si>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</si>
  <si>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</si>
  <si>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</si>
  <si>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</si>
  <si>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</si>
  <si>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</si>
  <si>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</si>
  <si>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</si>
  <si>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</si>
  <si>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</si>
  <si>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</si>
  <si>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</si>
  <si>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</si>
  <si>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</si>
  <si>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</si>
  <si>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</si>
  <si>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</si>
  <si>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</si>
  <si>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</si>
  <si>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</si>
  <si>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</si>
  <si>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</si>
  <si>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</si>
  <si>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</si>
  <si>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</si>
  <si>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</si>
  <si>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</si>
  <si>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</si>
  <si>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</si>
  <si>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</si>
  <si>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</si>
  <si>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</si>
  <si>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</si>
  <si>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</si>
  <si>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</si>
  <si>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</si>
  <si>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</si>
  <si>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</si>
  <si>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</si>
  <si>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</si>
  <si>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</si>
  <si>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</si>
  <si>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</si>
  <si>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</si>
  <si>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</si>
  <si>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</si>
  <si>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</si>
  <si>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</si>
  <si>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</si>
  <si>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</si>
  <si>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</si>
  <si>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</si>
  <si>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</si>
  <si>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</si>
  <si>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</si>
  <si>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</si>
  <si>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</si>
  <si>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</si>
  <si>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</si>
  <si>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</si>
  <si>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</si>
  <si>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</si>
  <si>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</si>
  <si>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</si>
  <si>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</si>
  <si>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</si>
  <si>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</si>
  <si>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</si>
  <si>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</si>
  <si>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</si>
  <si>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</si>
  <si>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</si>
  <si>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</si>
  <si>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</si>
  <si>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</si>
  <si>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</si>
  <si>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</si>
  <si>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</si>
  <si>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</si>
  <si>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</si>
  <si>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</si>
  <si>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</si>
  <si>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</si>
  <si>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</si>
  <si>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</si>
  <si>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</si>
  <si>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</si>
  <si>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</si>
  <si>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</si>
  <si>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</si>
  <si>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</si>
  <si>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</si>
  <si>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</si>
  <si>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</si>
  <si>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</si>
  <si>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</si>
  <si>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</si>
  <si>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</si>
  <si>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</si>
  <si>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</si>
  <si>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</si>
  <si>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</si>
  <si>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</si>
  <si>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</si>
  <si>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</si>
  <si>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</si>
  <si>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</si>
  <si>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</si>
  <si>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</si>
  <si>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</si>
  <si>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</si>
  <si>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</si>
  <si>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</si>
  <si>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</si>
  <si>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</si>
  <si>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</si>
  <si>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</si>
  <si>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</si>
  <si>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</si>
  <si>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</si>
  <si>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</si>
  <si>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</si>
  <si>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</si>
  <si>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</si>
  <si>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</si>
  <si>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</si>
  <si>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</si>
  <si>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</si>
  <si>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</si>
  <si>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</si>
  <si>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</si>
  <si>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</si>
  <si>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</si>
  <si>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</si>
  <si>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</si>
  <si>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</si>
  <si>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</si>
  <si>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</si>
  <si>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</si>
  <si>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</si>
  <si>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</si>
  <si>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</si>
  <si>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</si>
  <si>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</si>
  <si>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Patient funding status</t>
  </si>
  <si>
    <t>Australian age and sex-standardised rate</t>
  </si>
  <si>
    <t>Hospitalisations for public patients (% of total)</t>
  </si>
  <si>
    <t>Hospitalisations for private patients (% of total)</t>
  </si>
  <si>
    <t>Ratio public/private patients (state level)</t>
  </si>
  <si>
    <t>n.p.</t>
  </si>
  <si>
    <t xml:space="preserve">Public </t>
  </si>
  <si>
    <t xml:space="preserve">Private </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</si>
  <si>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</si>
  <si>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Proportion (%) of hospitalisations resulting in transfer to another acute hospital</t>
  </si>
  <si>
    <t>PCI</t>
  </si>
  <si>
    <t>CABG</t>
  </si>
  <si>
    <t>Median age of public patients</t>
  </si>
  <si>
    <t>Median age of private patients</t>
  </si>
  <si>
    <t>Median age of all patients</t>
  </si>
  <si>
    <t>Estimated resident population 30 June 2013</t>
  </si>
  <si>
    <t>Number of acute myocardial infarction hospitalisations with percutaneous coronary intervention and/or coronary artery bypass graft per 100,000 people, 35–84 years, 2013–14</t>
  </si>
  <si>
    <t>Table 1. Number of acute myocardial infarction hospitalisations with percutaneous coronary intervention and/or coronary artery bypass graft per 100,000 people, 35–84 years, by SA3, 2013–14</t>
  </si>
  <si>
    <t>Table 2. Number of acute myocardial infarction hospitalisations with percutaneous coronary intervention and/or coronary artery bypass graft per 100,000 people, 35–84 years, by state and territory, 2013–14</t>
  </si>
  <si>
    <t>Table 3. Number of acute myocardial infarction hospitalisations with percutaneous coronary intervention and/or coronary artery bypass graft per 100,000 people, 35–84 years, by remoteness and SES, 2013–14</t>
  </si>
  <si>
    <t>Table 4. Number of acute myocardial infarction hospitalisations with percutaneous coronary intervention and/or coronary artery bypass graft per 100,000 people, 35–84 years, by state and territory and Indigenous status, 2013–14</t>
  </si>
  <si>
    <t>Table 8. Number of acute myocardial infarction hospitalisations with percutaneous coronary intervention and/or coronary artery bypass graft per 100,000 people, 35–84 years, by state and territory, private patients, 2013–14</t>
  </si>
  <si>
    <t>Table 9. Number of acute myocardial infarction hospitalisations with percutaneous coronary intervention and/or coronary artery bypass graft per 100,000 people, 35–84 years, by state and territory and procedures, 2013–14</t>
  </si>
  <si>
    <t>Table 6. Number of acute myocardial infarction hospitalisations with percutaneous coronary intervention and/or coronary artery bypass graft per 100,000 people, 35–84 years, by state and territory and patient funding status, 2013–14</t>
  </si>
  <si>
    <t>Table 5. Number of acute myocardial infarction hospitalisations with percutaneous coronary intervention and/or coronary artery bypass graft per 100,000 people, 35–84 years, by patient funding status, 2013–14</t>
  </si>
  <si>
    <t>Table 7. Number of acute myocardial infarction hospitalisations with percutaneous coronary intervention and/or coronary artery bypass graft per 100,000 people, 35–84 years, by state and territory, public patients, 2013–14</t>
  </si>
  <si>
    <t>Sent to Commission</t>
  </si>
  <si>
    <t>Correspondences for SA1 and remoteness</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</si>
  <si>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</si>
  <si>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</si>
  <si>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</si>
  <si>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Proportion (%) of hospitalisations resulting in transfer is based on number of hospitalisations with 'mode of separation'=1 (discharge/transfer to another acute hospital).</t>
  </si>
  <si>
    <t>For further detail about the methods used, please refer to the Technical Supplement.</t>
  </si>
  <si>
    <t>Source: AIHW analysis of National Hospital Morbidity Database 2013–14 and ABS Estimated Resident Population 30 June 2013.</t>
  </si>
  <si>
    <t>Age and sex standardised rate per 100,000 (Lowest SA3) (a)</t>
  </si>
  <si>
    <t>Age and sex standardised rate per 100,000 (Highest SA3) (a)</t>
  </si>
  <si>
    <t>Magnitude of difference between highest and lowest SA3 (a)</t>
  </si>
  <si>
    <t>Age and sex standardised rate (ASR) of public patients (% of total ASR)</t>
  </si>
  <si>
    <t>Age and sex standardised rate (ASR) of private patients (% of total ASR)</t>
  </si>
  <si>
    <r>
      <rPr>
        <i/>
        <sz val="8"/>
        <rFont val="Arial"/>
        <family val="2"/>
      </rPr>
      <t>Notes</t>
    </r>
    <r>
      <rPr>
        <sz val="8"/>
        <rFont val="Arial"/>
        <family val="2"/>
      </rPr>
      <t>:</t>
    </r>
  </si>
  <si>
    <t>Total hospitalisations for the states and territories do not sum to Australia due to hospitalisations for which the state of residence of the patient was Other Territories, unknown, invalid or could not be allocated.</t>
  </si>
  <si>
    <t>(a) For NT measure is based on a low number of SA3s available for comparison purposes. That is, data for less than 50% of the SA3s in a state or territory were considered reliable or less than 5 SA3s remained.</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</si>
  <si>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</si>
  <si>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</si>
  <si>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Data by Indigenous status should be interpreted with caution as hospitalisations for Aboriginal and Torres Strait Islander patients are under-enumerated and there is variation in the under-enumeration among states and territories.</t>
  </si>
  <si>
    <r>
      <rPr>
        <i/>
        <sz val="8"/>
        <rFont val="Arial"/>
        <family val="2"/>
      </rPr>
      <t>Source</t>
    </r>
    <r>
      <rPr>
        <sz val="8"/>
        <rFont val="Arial"/>
        <family val="2"/>
      </rPr>
      <t>: AIHW analysis of National Hospital Morbidity Database 2013–14 and ABS Estimated Resident Population 30 June 2013.</t>
    </r>
  </si>
  <si>
    <t>Note:</t>
  </si>
  <si>
    <t>See Notes and Source below.</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</si>
  <si>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</si>
  <si>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</si>
  <si>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</si>
  <si>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PCI and/or CABG (a)</t>
  </si>
  <si>
    <t xml:space="preserve">(a) Hospitalisations involving both procedures are only counted once. Therefore, the sum of PCI hospitalisations and CABG hospitalisations may not sum to PCI and/or CABG hospitalisations. </t>
  </si>
  <si>
    <r>
      <t xml:space="preserve">This workbook provides data for the Australian atlas of healthcare variation 2.0: 
</t>
    </r>
    <r>
      <rPr>
        <b/>
        <sz val="8"/>
        <rFont val="Arial"/>
        <family val="2"/>
      </rPr>
      <t xml:space="preserve">Number of acute myocardial infarction hospitalisations with percutaneous coronary intervention and/or coronary artery bypass graft per 100,000 people, 35–84 years, 2013-14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There are no known issues with the ACT data however ACT is undergoing a System-Wide Review of ACT Health data and reporting that will be finalised 
31 March 2018.
For further detail about the methods used, please refer to the Technical Supplement.</t>
    </r>
  </si>
  <si>
    <t>Ratio: standardised rate for AMI with PCI/CABG : standardised rate for AMI (transfers excluded)</t>
  </si>
  <si>
    <r>
      <rPr>
        <i/>
        <sz val="8"/>
        <rFont val="Arial"/>
        <family val="2"/>
      </rPr>
      <t>Source</t>
    </r>
    <r>
      <rPr>
        <sz val="8"/>
        <rFont val="Arial"/>
        <family val="2"/>
      </rPr>
      <t>: AIHW analysis of National Hospital Morbidity Database 2013–14 and estimated resident population 30 June 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</si>
</sst>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4" fillId="0" borderId="0" applyNumberFormat="0" applyFill="0" applyBorder="0" applyAlignment="0" applyProtection="0"/>
    <xf numFmtId="0" fontId="9" fillId="0" borderId="0"/>
    <xf numFmtId="0" fontId="9" fillId="0" borderId="0"/>
    <xf numFmtId="0" fontId="9" fillId="0" borderId="0"/>
    <xf numFmtId="0" fontId="9" fillId="0" borderId="0"/>
  </cellStyleXfs>
  <cellXfs count="164">
    <xf numFmtId="0" fontId="0" fillId="0" borderId="0" xfId="0"/>
    <xf numFmtId="0" fontId="1" fillId="0" borderId="0" xfId="0" applyFont="1"/>
    <xf numFmtId="0" fontId="1" fillId="0" borderId="0" xfId="0" applyNumberFormat="1" applyFont="1"/>
    <xf numFmtId="0" fontId="2" fillId="0" borderId="0" xfId="0" applyFont="1"/>
    <xf numFmtId="0" fontId="2" fillId="0" borderId="0" xfId="0" applyNumberFormat="1" applyFont="1"/>
    <xf numFmtId="0" fontId="2" fillId="0" borderId="1" xfId="0" applyFont="1" applyBorder="1"/>
    <xf numFmtId="0" fontId="2" fillId="0" borderId="1" xfId="0" applyNumberFormat="1" applyFont="1" applyBorder="1"/>
    <xf numFmtId="0" fontId="1" fillId="0" borderId="1" xfId="0" applyFont="1" applyBorder="1"/>
    <xf numFmtId="0" fontId="1" fillId="0" borderId="1" xfId="0" applyNumberFormat="1"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3" fontId="2" fillId="0" borderId="0" xfId="0" applyNumberFormat="1" applyFont="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0" fontId="10" fillId="0" borderId="2" xfId="0" applyFont="1" applyBorder="1"/>
    <xf numFmtId="0" fontId="1" fillId="0" borderId="4" xfId="0" applyFont="1" applyBorder="1"/>
    <xf numFmtId="0" fontId="1" fillId="0" borderId="5" xfId="0" applyFont="1" applyBorder="1"/>
    <xf numFmtId="0" fontId="1" fillId="0" borderId="6" xfId="0" applyFont="1" applyBorder="1"/>
    <xf numFmtId="0" fontId="2" fillId="0" borderId="5" xfId="0" applyFont="1" applyBorder="1"/>
    <xf numFmtId="0" fontId="1" fillId="0" borderId="6" xfId="1" applyFont="1" applyBorder="1"/>
    <xf numFmtId="0" fontId="1" fillId="0" borderId="7" xfId="0" applyFont="1" applyBorder="1"/>
    <xf numFmtId="0" fontId="9" fillId="0" borderId="0" xfId="2"/>
    <xf numFmtId="0" fontId="1" fillId="0" borderId="0" xfId="2" applyFont="1"/>
    <xf numFmtId="0" fontId="2" fillId="0" borderId="1" xfId="2" applyFont="1" applyBorder="1"/>
    <xf numFmtId="3" fontId="2" fillId="0" borderId="1" xfId="2" applyNumberFormat="1" applyFont="1" applyBorder="1"/>
    <xf numFmtId="3" fontId="1" fillId="0" borderId="0" xfId="2" applyNumberFormat="1" applyFont="1"/>
    <xf numFmtId="0" fontId="2" fillId="0" borderId="10" xfId="2" applyFont="1" applyBorder="1" applyAlignment="1">
      <alignment wrapText="1"/>
    </xf>
    <xf numFmtId="0" fontId="1" fillId="0" borderId="0" xfId="1" applyFont="1"/>
    <xf numFmtId="0" fontId="1" fillId="0" borderId="0" xfId="5" applyFont="1" applyBorder="1"/>
    <xf numFmtId="0" fontId="1" fillId="0" borderId="0" xfId="5" applyFont="1"/>
    <xf numFmtId="0" fontId="2" fillId="0" borderId="1" xfId="5" applyFont="1" applyBorder="1"/>
    <xf numFmtId="3" fontId="1" fillId="0" borderId="0" xfId="5" applyNumberFormat="1" applyFont="1"/>
    <xf numFmtId="0" fontId="2" fillId="0" borderId="10" xfId="5" applyFont="1" applyBorder="1"/>
    <xf numFmtId="0" fontId="2" fillId="0" borderId="10" xfId="5" applyFont="1" applyBorder="1" applyAlignment="1">
      <alignment wrapText="1"/>
    </xf>
    <xf numFmtId="1" fontId="1" fillId="0" borderId="0" xfId="2" applyNumberFormat="1" applyFont="1"/>
    <xf numFmtId="164" fontId="1" fillId="0" borderId="11" xfId="5" applyNumberFormat="1" applyFont="1" applyBorder="1"/>
    <xf numFmtId="0" fontId="1" fillId="0" borderId="0" xfId="0" applyFont="1" applyAlignment="1">
      <alignment horizontal="right"/>
    </xf>
    <xf numFmtId="3" fontId="1" fillId="0" borderId="0" xfId="5" applyNumberFormat="1" applyFont="1"/>
    <xf numFmtId="3" fontId="1" fillId="0" borderId="0" xfId="0" applyNumberFormat="1" applyFont="1" applyAlignment="1">
      <alignment horizontal="right"/>
    </xf>
    <xf numFmtId="0" fontId="1" fillId="0" borderId="0" xfId="0" applyNumberFormat="1" applyFont="1" applyAlignment="1">
      <alignment horizontal="right"/>
    </xf>
    <xf numFmtId="3" fontId="2" fillId="0" borderId="0" xfId="0" applyNumberFormat="1" applyFont="1" applyAlignment="1">
      <alignment horizontal="right"/>
    </xf>
    <xf numFmtId="0" fontId="9" fillId="0" borderId="0" xfId="5"/>
    <xf numFmtId="0" fontId="1" fillId="0" borderId="0" xfId="5" applyFont="1"/>
    <xf numFmtId="0" fontId="1" fillId="0" borderId="0" xfId="5" applyFont="1"/>
    <xf numFmtId="164" fontId="1" fillId="0" borderId="0" xfId="5" applyNumberFormat="1" applyFont="1" applyBorder="1"/>
    <xf numFmtId="0" fontId="3" fillId="0" borderId="0" xfId="0" applyFont="1" applyAlignment="1">
      <alignment vertical="top"/>
    </xf>
    <xf numFmtId="0" fontId="1" fillId="0" borderId="0" xfId="0" applyFont="1" applyFill="1"/>
    <xf numFmtId="0" fontId="2" fillId="0" borderId="10" xfId="0" applyFont="1" applyBorder="1" applyAlignment="1">
      <alignment horizontal="right" wrapText="1"/>
    </xf>
    <xf numFmtId="164" fontId="1" fillId="0" borderId="0" xfId="0" applyNumberFormat="1" applyFont="1" applyAlignment="1">
      <alignment horizontal="right"/>
    </xf>
    <xf numFmtId="164" fontId="2" fillId="0" borderId="1" xfId="0" applyNumberFormat="1" applyFont="1" applyBorder="1" applyAlignment="1">
      <alignment horizontal="right"/>
    </xf>
    <xf numFmtId="3" fontId="2" fillId="0" borderId="1" xfId="0" applyNumberFormat="1" applyFont="1" applyBorder="1" applyAlignment="1">
      <alignment horizontal="right"/>
    </xf>
    <xf numFmtId="3" fontId="2" fillId="0" borderId="10" xfId="0" applyNumberFormat="1" applyFont="1" applyBorder="1" applyAlignment="1">
      <alignment horizontal="right" wrapText="1"/>
    </xf>
    <xf numFmtId="2" fontId="1" fillId="0" borderId="0" xfId="0" applyNumberFormat="1" applyFont="1" applyFill="1"/>
    <xf numFmtId="0" fontId="2" fillId="0" borderId="10" xfId="0" applyFont="1" applyBorder="1" applyAlignment="1">
      <alignment wrapText="1"/>
    </xf>
    <xf numFmtId="2" fontId="2" fillId="0" borderId="10" xfId="0" applyNumberFormat="1" applyFont="1" applyFill="1" applyBorder="1" applyAlignment="1">
      <alignment horizontal="right" wrapText="1"/>
    </xf>
    <xf numFmtId="0" fontId="2" fillId="0" borderId="10" xfId="0" applyFont="1" applyFill="1" applyBorder="1" applyAlignment="1">
      <alignment horizontal="right" wrapText="1"/>
    </xf>
    <xf numFmtId="0" fontId="2" fillId="0" borderId="0" xfId="5" applyFont="1"/>
    <xf numFmtId="3" fontId="2" fillId="0" borderId="1" xfId="5" applyNumberFormat="1" applyFont="1" applyBorder="1"/>
    <xf numFmtId="0" fontId="3" fillId="0" borderId="0" xfId="5" applyFont="1"/>
    <xf numFmtId="0" fontId="2" fillId="0" borderId="10" xfId="5" applyFont="1" applyBorder="1" applyAlignment="1">
      <alignment horizontal="right" wrapText="1"/>
    </xf>
    <xf numFmtId="0" fontId="1" fillId="0" borderId="9" xfId="1" applyFont="1" applyBorder="1"/>
    <xf numFmtId="0" fontId="1" fillId="0" borderId="1" xfId="0" applyFont="1" applyBorder="1" applyAlignment="1">
      <alignment horizontal="right"/>
    </xf>
    <xf numFmtId="1" fontId="1" fillId="0" borderId="0" xfId="0" applyNumberFormat="1" applyFont="1"/>
    <xf numFmtId="3" fontId="1" fillId="0" borderId="0" xfId="0" applyNumberFormat="1" applyFont="1" applyFill="1" applyAlignment="1">
      <alignment horizontal="right"/>
    </xf>
    <xf numFmtId="2" fontId="1" fillId="0" borderId="11" xfId="0" applyNumberFormat="1" applyFont="1" applyBorder="1"/>
    <xf numFmtId="2" fontId="1" fillId="0" borderId="0" xfId="0" applyNumberFormat="1" applyFont="1" applyBorder="1"/>
    <xf numFmtId="2" fontId="2" fillId="0" borderId="1" xfId="0" applyNumberFormat="1" applyFont="1" applyBorder="1"/>
    <xf numFmtId="2" fontId="1" fillId="0" borderId="0" xfId="0" applyNumberFormat="1" applyFont="1"/>
    <xf numFmtId="4" fontId="1" fillId="0" borderId="0" xfId="0" applyNumberFormat="1" applyFont="1"/>
    <xf numFmtId="4" fontId="2" fillId="0" borderId="1" xfId="0" applyNumberFormat="1" applyFont="1" applyBorder="1"/>
    <xf numFmtId="4" fontId="1" fillId="0" borderId="0" xfId="0" applyNumberFormat="1" applyFont="1" applyBorder="1"/>
    <xf numFmtId="0" fontId="2" fillId="0" borderId="0" xfId="0" applyNumberFormat="1" applyFont="1" applyBorder="1"/>
    <xf numFmtId="2" fontId="1" fillId="0" borderId="1" xfId="0" applyNumberFormat="1" applyFont="1" applyBorder="1"/>
    <xf numFmtId="164" fontId="1" fillId="0" borderId="0" xfId="0" applyNumberFormat="1" applyFont="1" applyFill="1"/>
    <xf numFmtId="0" fontId="0" fillId="0" borderId="0" xfId="0" applyNumberFormat="1"/>
    <xf numFmtId="164" fontId="0" fillId="0" borderId="0" xfId="0" applyNumberFormat="1"/>
    <xf numFmtId="0" fontId="2" fillId="0" borderId="0" xfId="2" applyFont="1" applyBorder="1" applyAlignment="1">
      <alignment wrapText="1"/>
    </xf>
    <xf numFmtId="3" fontId="1" fillId="0" borderId="0" xfId="2" applyNumberFormat="1" applyFont="1" applyBorder="1"/>
    <xf numFmtId="164" fontId="1" fillId="0" borderId="0" xfId="2" applyNumberFormat="1" applyFont="1" applyBorder="1"/>
    <xf numFmtId="3" fontId="2" fillId="0" borderId="0" xfId="2" applyNumberFormat="1" applyFont="1" applyBorder="1"/>
    <xf numFmtId="164" fontId="2" fillId="0" borderId="0" xfId="2" applyNumberFormat="1" applyFont="1" applyBorder="1"/>
    <xf numFmtId="1" fontId="2" fillId="0" borderId="1" xfId="2" applyNumberFormat="1" applyFont="1" applyBorder="1"/>
    <xf numFmtId="164" fontId="2" fillId="0" borderId="1" xfId="5" applyNumberFormat="1" applyFont="1" applyBorder="1"/>
    <xf numFmtId="0" fontId="1" fillId="0" borderId="0" xfId="0" applyFont="1" applyAlignment="1">
      <alignment horizontal="left" vertical="top" wrapText="1"/>
    </xf>
    <xf numFmtId="164" fontId="1" fillId="0" borderId="0" xfId="0" applyNumberFormat="1" applyFont="1"/>
    <xf numFmtId="164" fontId="1" fillId="0" borderId="1" xfId="0" applyNumberFormat="1" applyFont="1" applyBorder="1"/>
    <xf numFmtId="164" fontId="2" fillId="0" borderId="1" xfId="0" applyNumberFormat="1" applyFont="1" applyBorder="1"/>
    <xf numFmtId="164" fontId="2" fillId="0" borderId="0" xfId="0" applyNumberFormat="1" applyFont="1" applyBorder="1"/>
    <xf numFmtId="0" fontId="1" fillId="0" borderId="0" xfId="0" applyFont="1" applyAlignment="1">
      <alignment vertical="center"/>
    </xf>
    <xf numFmtId="0" fontId="2" fillId="0" borderId="1" xfId="2" applyFont="1" applyBorder="1" applyAlignment="1"/>
    <xf numFmtId="0" fontId="2" fillId="0" borderId="0" xfId="2" applyFont="1" applyBorder="1" applyAlignment="1"/>
    <xf numFmtId="0" fontId="2" fillId="0" borderId="1" xfId="2" applyFont="1" applyBorder="1" applyAlignment="1">
      <alignment horizontal="left"/>
    </xf>
    <xf numFmtId="0" fontId="1" fillId="0" borderId="0" xfId="2" applyFont="1" applyBorder="1" applyAlignment="1">
      <alignment vertical="top"/>
    </xf>
    <xf numFmtId="165" fontId="1" fillId="0" borderId="0" xfId="0" applyNumberFormat="1" applyFont="1" applyFill="1" applyAlignment="1">
      <alignment horizontal="right"/>
    </xf>
    <xf numFmtId="4" fontId="1" fillId="0" borderId="0" xfId="0" applyNumberFormat="1" applyFont="1" applyAlignment="1">
      <alignment horizontal="right"/>
    </xf>
    <xf numFmtId="4" fontId="2" fillId="0" borderId="0" xfId="0" applyNumberFormat="1" applyFont="1"/>
    <xf numFmtId="0" fontId="1" fillId="0" borderId="0" xfId="0" applyFont="1" applyBorder="1" applyAlignment="1">
      <alignment vertical="center"/>
    </xf>
    <xf numFmtId="3" fontId="1" fillId="0" borderId="0" xfId="0" applyNumberFormat="1" applyFont="1" applyBorder="1" applyAlignment="1">
      <alignment vertical="center"/>
    </xf>
    <xf numFmtId="0" fontId="1" fillId="0" borderId="0" xfId="0" applyFont="1" applyBorder="1" applyAlignment="1">
      <alignment horizontal="right" vertical="center"/>
    </xf>
    <xf numFmtId="0" fontId="1" fillId="0" borderId="0" xfId="0" applyFont="1" applyAlignment="1">
      <alignment horizontal="right" vertical="center"/>
    </xf>
    <xf numFmtId="3" fontId="1" fillId="0" borderId="0" xfId="0" applyNumberFormat="1" applyFont="1" applyAlignment="1">
      <alignment vertical="center"/>
    </xf>
    <xf numFmtId="3" fontId="1" fillId="0" borderId="0" xfId="0" applyNumberFormat="1" applyFont="1" applyAlignment="1">
      <alignment horizontal="right" vertical="center"/>
    </xf>
    <xf numFmtId="2" fontId="1" fillId="0" borderId="0" xfId="0" applyNumberFormat="1" applyFont="1" applyFill="1" applyAlignment="1">
      <alignment vertical="center"/>
    </xf>
    <xf numFmtId="0" fontId="1" fillId="0" borderId="0" xfId="0" applyFont="1" applyFill="1" applyAlignment="1">
      <alignment vertical="center"/>
    </xf>
    <xf numFmtId="0" fontId="1" fillId="0" borderId="0" xfId="2" applyFont="1" applyBorder="1" applyAlignment="1">
      <alignment vertical="center"/>
    </xf>
    <xf numFmtId="3" fontId="2" fillId="0" borderId="0" xfId="0" applyNumberFormat="1" applyFont="1" applyBorder="1" applyAlignment="1">
      <alignment horizontal="right" vertical="center"/>
    </xf>
    <xf numFmtId="0" fontId="1" fillId="0" borderId="11" xfId="2" applyFont="1" applyBorder="1" applyAlignment="1">
      <alignment vertical="center"/>
    </xf>
    <xf numFmtId="0" fontId="1" fillId="0" borderId="0" xfId="2" applyFont="1" applyBorder="1" applyAlignment="1">
      <alignment vertical="center" wrapText="1"/>
    </xf>
    <xf numFmtId="0" fontId="1" fillId="0" borderId="0" xfId="0" applyFont="1" applyBorder="1" applyAlignment="1"/>
    <xf numFmtId="0" fontId="3" fillId="0" borderId="0" xfId="2" applyFont="1" applyFill="1" applyAlignment="1">
      <alignment vertical="center"/>
    </xf>
    <xf numFmtId="3" fontId="2" fillId="0" borderId="0" xfId="2" applyNumberFormat="1" applyFont="1" applyFill="1" applyBorder="1" applyAlignment="1">
      <alignment vertical="center"/>
    </xf>
    <xf numFmtId="164" fontId="2" fillId="0" borderId="0" xfId="5" applyNumberFormat="1" applyFont="1" applyFill="1" applyBorder="1" applyAlignment="1">
      <alignment vertical="center"/>
    </xf>
    <xf numFmtId="0" fontId="1" fillId="0" borderId="0" xfId="5" applyFont="1" applyFill="1" applyBorder="1" applyAlignment="1">
      <alignment vertical="center" wrapText="1"/>
    </xf>
    <xf numFmtId="1" fontId="2" fillId="0" borderId="0" xfId="2" applyNumberFormat="1" applyFont="1" applyFill="1" applyBorder="1" applyAlignment="1">
      <alignment vertical="center"/>
    </xf>
    <xf numFmtId="3" fontId="2" fillId="0" borderId="0" xfId="5" applyNumberFormat="1" applyFont="1" applyFill="1" applyBorder="1" applyAlignment="1">
      <alignment vertical="center"/>
    </xf>
    <xf numFmtId="0" fontId="0" fillId="0" borderId="0" xfId="0" applyAlignment="1">
      <alignment vertical="center"/>
    </xf>
    <xf numFmtId="0" fontId="2" fillId="0" borderId="0" xfId="5" applyFont="1" applyFill="1" applyBorder="1" applyAlignment="1">
      <alignment vertical="center"/>
    </xf>
    <xf numFmtId="0" fontId="1" fillId="0" borderId="0" xfId="2" applyFont="1" applyFill="1" applyBorder="1" applyAlignment="1">
      <alignment vertical="center"/>
    </xf>
    <xf numFmtId="0" fontId="0" fillId="0" borderId="0" xfId="0" applyBorder="1" applyAlignment="1">
      <alignment vertical="center"/>
    </xf>
    <xf numFmtId="0" fontId="1" fillId="0" borderId="0" xfId="2" applyFont="1" applyFill="1" applyAlignment="1">
      <alignment vertical="center"/>
    </xf>
    <xf numFmtId="3" fontId="1" fillId="0" borderId="0" xfId="0" applyNumberFormat="1" applyFont="1" applyAlignment="1">
      <alignment horizontal="left" vertical="center" wrapText="1"/>
    </xf>
    <xf numFmtId="0" fontId="0" fillId="0" borderId="0" xfId="0" applyNumberFormat="1" applyAlignment="1">
      <alignment vertical="center"/>
    </xf>
    <xf numFmtId="0" fontId="3" fillId="0" borderId="0" xfId="5" applyFont="1" applyAlignment="1">
      <alignment vertical="top"/>
    </xf>
    <xf numFmtId="3" fontId="1" fillId="0" borderId="0" xfId="0" applyNumberFormat="1" applyFont="1" applyAlignment="1"/>
    <xf numFmtId="0" fontId="1" fillId="0" borderId="0" xfId="0" applyFont="1" applyAlignment="1"/>
    <xf numFmtId="0" fontId="3" fillId="0" borderId="0" xfId="5" applyFont="1" applyAlignment="1">
      <alignment vertical="center"/>
    </xf>
    <xf numFmtId="0" fontId="1" fillId="0" borderId="0" xfId="2" applyFont="1" applyAlignment="1">
      <alignment vertical="center"/>
    </xf>
    <xf numFmtId="0" fontId="0" fillId="0" borderId="0" xfId="0" applyAlignment="1">
      <alignment horizontal="left" vertical="center" wrapText="1"/>
    </xf>
    <xf numFmtId="0" fontId="7" fillId="0" borderId="0" xfId="0" applyFont="1" applyAlignment="1">
      <alignment horizontal="left" vertical="center"/>
    </xf>
    <xf numFmtId="0" fontId="1" fillId="0" borderId="0" xfId="2" applyFont="1" applyFill="1" applyBorder="1" applyAlignment="1">
      <alignment horizontal="left" vertical="center" wrapText="1"/>
    </xf>
    <xf numFmtId="0" fontId="1" fillId="0" borderId="0" xfId="1" applyFont="1" applyAlignment="1">
      <alignment vertical="center"/>
    </xf>
    <xf numFmtId="3" fontId="2" fillId="0" borderId="0" xfId="5" applyNumberFormat="1" applyFont="1" applyBorder="1"/>
    <xf numFmtId="0" fontId="2" fillId="3" borderId="0" xfId="0" applyFont="1" applyFill="1" applyAlignment="1">
      <alignment vertical="center"/>
    </xf>
    <xf numFmtId="14" fontId="2" fillId="3" borderId="0" xfId="0" applyNumberFormat="1" applyFont="1" applyFill="1" applyAlignment="1">
      <alignment horizontal="left" vertical="center" wrapText="1"/>
    </xf>
    <xf numFmtId="0" fontId="2" fillId="0" borderId="5" xfId="0" applyFont="1" applyBorder="1" applyAlignment="1">
      <alignment horizontal="left"/>
    </xf>
    <xf numFmtId="0" fontId="2" fillId="0" borderId="6" xfId="0" applyFont="1" applyBorder="1" applyAlignment="1">
      <alignment horizontal="left"/>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5" fillId="2" borderId="0" xfId="1" applyFont="1" applyFill="1" applyBorder="1" applyAlignment="1">
      <alignment horizontal="left"/>
    </xf>
    <xf numFmtId="0" fontId="1" fillId="0" borderId="0" xfId="0" applyFont="1" applyAlignment="1">
      <alignment horizontal="left" vertical="top" wrapText="1"/>
    </xf>
    <xf numFmtId="0" fontId="1" fillId="0" borderId="0" xfId="0" applyFont="1" applyAlignment="1">
      <alignment horizontal="left" vertical="center" wrapText="1"/>
    </xf>
    <xf numFmtId="3" fontId="1" fillId="0" borderId="0" xfId="0" applyNumberFormat="1" applyFont="1" applyAlignment="1">
      <alignment horizontal="left" vertical="center" wrapText="1"/>
    </xf>
    <xf numFmtId="0" fontId="1" fillId="0" borderId="0" xfId="2" applyFont="1" applyFill="1" applyBorder="1" applyAlignment="1">
      <alignment vertical="top" wrapText="1"/>
    </xf>
    <xf numFmtId="0" fontId="0" fillId="0" borderId="0" xfId="0" applyBorder="1" applyAlignment="1">
      <alignment vertical="top" wrapText="1"/>
    </xf>
    <xf numFmtId="0" fontId="1" fillId="0" borderId="0" xfId="2" applyFont="1" applyFill="1" applyBorder="1" applyAlignment="1">
      <alignment horizontal="left" vertical="center" wrapText="1"/>
    </xf>
    <xf numFmtId="0" fontId="2" fillId="0" borderId="11" xfId="5" applyFont="1" applyBorder="1" applyAlignment="1">
      <alignment horizontal="left" vertical="center"/>
    </xf>
    <xf numFmtId="0" fontId="2" fillId="0" borderId="1" xfId="5" applyFont="1" applyBorder="1" applyAlignment="1">
      <alignment horizontal="left" vertical="center"/>
    </xf>
    <xf numFmtId="0" fontId="2" fillId="0" borderId="10" xfId="5" applyFont="1" applyBorder="1" applyAlignment="1">
      <alignment horizontal="center" vertical="center" wrapText="1"/>
    </xf>
    <xf numFmtId="3" fontId="1" fillId="0" borderId="0" xfId="0" applyNumberFormat="1" applyFont="1" applyAlignment="1">
      <alignment horizontal="left" wrapText="1"/>
    </xf>
    <xf numFmtId="3" fontId="1" fillId="0" borderId="0" xfId="5" applyNumberFormat="1" applyFont="1" applyAlignment="1">
      <alignment horizontal="right"/>
    </xf>
  </cellXfs>
  <cellStyles count="6">
    <cellStyle name="Hyperlink" xfId="1" builtinId="8"/>
    <cellStyle name="Normal" xfId="0" builtinId="0"/>
    <cellStyle name="Normal 2" xfId="5"/>
    <cellStyle name="Normal 3" xfId="4"/>
    <cellStyle name="Normal 4"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6504305</xdr:colOff>
      <xdr:row>0</xdr:row>
      <xdr:rowOff>2204085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342505" cy="22040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workbookViewId="0">
      <selection activeCell="B21" sqref="B21"/>
    </sheetView>
  </sheetViews>
  <sheetFormatPr defaultRowHeight="15"/>
  <cols>
    <col min="1" max="1" width="12.5703125" customWidth="1"/>
    <col min="2" max="2" width="168" customWidth="1"/>
  </cols>
  <sheetData>
    <row r="1" spans="1:2" ht="175.5" customHeight="1" thickBot="1"/>
    <row r="2" spans="1:2">
      <c r="A2" s="28" t="s">
        <v>703</v>
      </c>
      <c r="B2" s="29"/>
    </row>
    <row r="3" spans="1:2">
      <c r="A3" s="148" t="s">
        <v>723</v>
      </c>
      <c r="B3" s="149"/>
    </row>
    <row r="4" spans="1:2">
      <c r="A4" s="30"/>
      <c r="B4" s="31"/>
    </row>
    <row r="5" spans="1:2">
      <c r="A5" s="32" t="s">
        <v>704</v>
      </c>
      <c r="B5" s="33" t="s">
        <v>705</v>
      </c>
    </row>
    <row r="6" spans="1:2">
      <c r="A6" s="30"/>
      <c r="B6" s="33" t="str">
        <f>'All patients (SA3)'!A1</f>
        <v>Table 1. Number of acute myocardial infarction hospitalisations with percutaneous coronary intervention and/or coronary artery bypass graft per 100,000 people, 35–84 years, by SA3, 2013–14</v>
      </c>
    </row>
    <row r="7" spans="1:2">
      <c r="A7" s="30"/>
      <c r="B7" s="33" t="str">
        <f>'All patients (State)'!A1</f>
        <v>Table 2. Number of acute myocardial infarction hospitalisations with percutaneous coronary intervention and/or coronary artery bypass graft per 100,000 people, 35–84 years, by state and territory, 2013–14</v>
      </c>
    </row>
    <row r="8" spans="1:2">
      <c r="A8" s="30"/>
      <c r="B8" s="33" t="str">
        <f>'All patients (Remoteness x SES)'!A1</f>
        <v>Table 3. Number of acute myocardial infarction hospitalisations with percutaneous coronary intervention and/or coronary artery bypass graft per 100,000 people, 35–84 years, by remoteness and SES, 2013–14</v>
      </c>
    </row>
    <row r="9" spans="1:2">
      <c r="A9" s="30"/>
      <c r="B9" s="33" t="str">
        <f>'All patients(Indigenous status)'!A1</f>
        <v>Table 4. Number of acute myocardial infarction hospitalisations with percutaneous coronary intervention and/or coronary artery bypass graft per 100,000 people, 35–84 years, by state and territory and Indigenous status, 2013–14</v>
      </c>
    </row>
    <row r="10" spans="1:2">
      <c r="A10" s="30"/>
      <c r="B10" s="33" t="str">
        <f>'Patient funding status'!A1</f>
        <v>Table 5. Number of acute myocardial infarction hospitalisations with percutaneous coronary intervention and/or coronary artery bypass graft per 100,000 people, 35–84 years, by patient funding status, 2013–14</v>
      </c>
    </row>
    <row r="11" spans="1:2">
      <c r="A11" s="30"/>
      <c r="B11" s="33" t="str">
        <f>'Patient funding status'!A10</f>
        <v>Table 6. Number of acute myocardial infarction hospitalisations with percutaneous coronary intervention and/or coronary artery bypass graft per 100,000 people, 35–84 years, by state and territory and patient funding status, 2013–14</v>
      </c>
    </row>
    <row r="12" spans="1:2">
      <c r="A12" s="30"/>
      <c r="B12" s="33" t="str">
        <f>'Public patients (State)'!A1</f>
        <v>Table 7. Number of acute myocardial infarction hospitalisations with percutaneous coronary intervention and/or coronary artery bypass graft per 100,000 people, 35–84 years, by state and territory, public patients, 2013–14</v>
      </c>
    </row>
    <row r="13" spans="1:2">
      <c r="A13" s="30"/>
      <c r="B13" s="33" t="str">
        <f>'Private patients (State)'!A1</f>
        <v>Table 8. Number of acute myocardial infarction hospitalisations with percutaneous coronary intervention and/or coronary artery bypass graft per 100,000 people, 35–84 years, by state and territory, private patients, 2013–14</v>
      </c>
    </row>
    <row r="14" spans="1:2">
      <c r="A14" s="30"/>
      <c r="B14" s="33" t="str">
        <f>'All patients(State x procedure)'!A1</f>
        <v>Table 9. Number of acute myocardial infarction hospitalisations with percutaneous coronary intervention and/or coronary artery bypass graft per 100,000 people, 35–84 years, by state and territory and procedures, 2013–14</v>
      </c>
    </row>
    <row r="15" spans="1:2" ht="15.75" thickBot="1">
      <c r="A15" s="34"/>
      <c r="B15" s="74"/>
    </row>
    <row r="17" spans="1:2" s="129" customFormat="1">
      <c r="A17" s="146" t="s">
        <v>706</v>
      </c>
      <c r="B17" s="147" t="s">
        <v>733</v>
      </c>
    </row>
    <row r="18" spans="1:2">
      <c r="A18" s="1"/>
      <c r="B18" s="1"/>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0" display="'Patient funding status'!A10"/>
    <hyperlink ref="B12" location="'Public patients (State)'!A1" display="'Public patients (State)'!A1"/>
    <hyperlink ref="B13" location="'Private patients (State)'!A1" display="'Private patients (State)'!A1"/>
    <hyperlink ref="B14" location="'All patients(State x procedure)'!A1" display="'All patients(State x procedur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D24" sqref="D24"/>
    </sheetView>
  </sheetViews>
  <sheetFormatPr defaultRowHeight="15"/>
  <cols>
    <col min="2" max="10" width="13.7109375" customWidth="1"/>
  </cols>
  <sheetData>
    <row r="1" spans="1:11">
      <c r="A1" s="70" t="s">
        <v>729</v>
      </c>
      <c r="B1" s="57"/>
      <c r="C1" s="57"/>
      <c r="D1" s="57"/>
      <c r="E1" s="57"/>
      <c r="F1" s="57"/>
      <c r="G1" s="57"/>
      <c r="H1" s="57"/>
      <c r="I1" s="57"/>
      <c r="J1" s="57"/>
      <c r="K1" s="57"/>
    </row>
    <row r="2" spans="1:11" ht="27" customHeight="1">
      <c r="A2" s="159" t="s">
        <v>0</v>
      </c>
      <c r="B2" s="161" t="s">
        <v>5</v>
      </c>
      <c r="C2" s="161"/>
      <c r="D2" s="161"/>
      <c r="E2" s="161" t="s">
        <v>6</v>
      </c>
      <c r="F2" s="161"/>
      <c r="G2" s="161"/>
      <c r="H2" s="161" t="s">
        <v>7</v>
      </c>
      <c r="I2" s="161"/>
      <c r="J2" s="161"/>
      <c r="K2" s="57"/>
    </row>
    <row r="3" spans="1:11" ht="30" customHeight="1">
      <c r="A3" s="160"/>
      <c r="B3" s="73" t="s">
        <v>717</v>
      </c>
      <c r="C3" s="73" t="s">
        <v>718</v>
      </c>
      <c r="D3" s="73" t="s">
        <v>758</v>
      </c>
      <c r="E3" s="73" t="s">
        <v>717</v>
      </c>
      <c r="F3" s="73" t="s">
        <v>718</v>
      </c>
      <c r="G3" s="73" t="s">
        <v>758</v>
      </c>
      <c r="H3" s="73" t="s">
        <v>717</v>
      </c>
      <c r="I3" s="73" t="s">
        <v>718</v>
      </c>
      <c r="J3" s="73" t="s">
        <v>758</v>
      </c>
      <c r="K3" s="57"/>
    </row>
    <row r="4" spans="1:11">
      <c r="A4" s="57" t="s">
        <v>9</v>
      </c>
      <c r="B4" s="51">
        <v>5168</v>
      </c>
      <c r="C4" s="51">
        <v>956</v>
      </c>
      <c r="D4" s="51">
        <v>6077</v>
      </c>
      <c r="E4" s="51">
        <v>135</v>
      </c>
      <c r="F4" s="51">
        <v>25</v>
      </c>
      <c r="G4" s="51">
        <v>159</v>
      </c>
      <c r="H4" s="51">
        <v>125</v>
      </c>
      <c r="I4" s="51">
        <v>23</v>
      </c>
      <c r="J4" s="51">
        <v>147</v>
      </c>
      <c r="K4" s="57"/>
    </row>
    <row r="5" spans="1:11">
      <c r="A5" s="57" t="s">
        <v>21</v>
      </c>
      <c r="B5" s="51">
        <v>3723</v>
      </c>
      <c r="C5" s="51">
        <v>645</v>
      </c>
      <c r="D5" s="51">
        <v>4331</v>
      </c>
      <c r="E5" s="51">
        <v>127</v>
      </c>
      <c r="F5" s="51">
        <v>22</v>
      </c>
      <c r="G5" s="51">
        <v>148</v>
      </c>
      <c r="H5" s="51">
        <v>120</v>
      </c>
      <c r="I5" s="51">
        <v>20</v>
      </c>
      <c r="J5" s="51">
        <v>139</v>
      </c>
      <c r="K5" s="57"/>
    </row>
    <row r="6" spans="1:11">
      <c r="A6" s="57" t="s">
        <v>22</v>
      </c>
      <c r="B6" s="51">
        <v>2810</v>
      </c>
      <c r="C6" s="51">
        <v>589</v>
      </c>
      <c r="D6" s="51">
        <v>3380</v>
      </c>
      <c r="E6" s="51">
        <v>120</v>
      </c>
      <c r="F6" s="51">
        <v>25</v>
      </c>
      <c r="G6" s="51">
        <v>144</v>
      </c>
      <c r="H6" s="51">
        <v>113</v>
      </c>
      <c r="I6" s="51">
        <v>23</v>
      </c>
      <c r="J6" s="51">
        <v>136</v>
      </c>
      <c r="K6" s="57"/>
    </row>
    <row r="7" spans="1:11">
      <c r="A7" s="57" t="s">
        <v>23</v>
      </c>
      <c r="B7" s="51">
        <v>1134</v>
      </c>
      <c r="C7" s="51">
        <v>163</v>
      </c>
      <c r="D7" s="51">
        <v>1293</v>
      </c>
      <c r="E7" s="51">
        <v>127</v>
      </c>
      <c r="F7" s="51">
        <v>18</v>
      </c>
      <c r="G7" s="51">
        <v>145</v>
      </c>
      <c r="H7" s="51">
        <v>114</v>
      </c>
      <c r="I7" s="51">
        <v>16</v>
      </c>
      <c r="J7" s="51">
        <v>130</v>
      </c>
      <c r="K7" s="57"/>
    </row>
    <row r="8" spans="1:11">
      <c r="A8" s="57" t="s">
        <v>24</v>
      </c>
      <c r="B8" s="51">
        <v>1674</v>
      </c>
      <c r="C8" s="51">
        <v>193</v>
      </c>
      <c r="D8" s="51">
        <v>1858</v>
      </c>
      <c r="E8" s="51">
        <v>134</v>
      </c>
      <c r="F8" s="51">
        <v>15</v>
      </c>
      <c r="G8" s="51">
        <v>149</v>
      </c>
      <c r="H8" s="51">
        <v>131</v>
      </c>
      <c r="I8" s="51">
        <v>15</v>
      </c>
      <c r="J8" s="51">
        <v>145</v>
      </c>
      <c r="K8" s="57"/>
    </row>
    <row r="9" spans="1:11">
      <c r="A9" s="57" t="s">
        <v>25</v>
      </c>
      <c r="B9" s="51">
        <v>416</v>
      </c>
      <c r="C9" s="51">
        <v>28</v>
      </c>
      <c r="D9" s="51">
        <v>444</v>
      </c>
      <c r="E9" s="51">
        <v>147</v>
      </c>
      <c r="F9" s="51">
        <v>10</v>
      </c>
      <c r="G9" s="51">
        <v>157</v>
      </c>
      <c r="H9" s="51">
        <v>131</v>
      </c>
      <c r="I9" s="51">
        <v>8</v>
      </c>
      <c r="J9" s="51">
        <v>139</v>
      </c>
      <c r="K9" s="57"/>
    </row>
    <row r="10" spans="1:11">
      <c r="A10" s="57" t="s">
        <v>26</v>
      </c>
      <c r="B10" s="51">
        <v>101</v>
      </c>
      <c r="C10" s="51">
        <v>28</v>
      </c>
      <c r="D10" s="51">
        <v>129</v>
      </c>
      <c r="E10" s="51">
        <v>95</v>
      </c>
      <c r="F10" s="51">
        <v>26</v>
      </c>
      <c r="G10" s="51">
        <v>121</v>
      </c>
      <c r="H10" s="51">
        <v>95</v>
      </c>
      <c r="I10" s="51">
        <v>27</v>
      </c>
      <c r="J10" s="51">
        <v>122</v>
      </c>
      <c r="K10" s="57"/>
    </row>
    <row r="11" spans="1:11">
      <c r="A11" s="57" t="s">
        <v>27</v>
      </c>
      <c r="B11" s="51">
        <v>276</v>
      </c>
      <c r="C11" s="163" t="s">
        <v>712</v>
      </c>
      <c r="D11" s="51">
        <v>289</v>
      </c>
      <c r="E11" s="51">
        <v>151</v>
      </c>
      <c r="F11" s="163" t="s">
        <v>712</v>
      </c>
      <c r="G11" s="51">
        <v>158</v>
      </c>
      <c r="H11" s="51">
        <v>153</v>
      </c>
      <c r="I11" s="163" t="s">
        <v>712</v>
      </c>
      <c r="J11" s="51">
        <v>160</v>
      </c>
      <c r="K11" s="57"/>
    </row>
    <row r="12" spans="1:11">
      <c r="A12" s="44" t="s">
        <v>29</v>
      </c>
      <c r="B12" s="71">
        <v>15434</v>
      </c>
      <c r="C12" s="71">
        <v>2658</v>
      </c>
      <c r="D12" s="71">
        <v>17971</v>
      </c>
      <c r="E12" s="71">
        <v>131</v>
      </c>
      <c r="F12" s="71">
        <v>22</v>
      </c>
      <c r="G12" s="71">
        <v>152</v>
      </c>
      <c r="H12" s="71">
        <v>123</v>
      </c>
      <c r="I12" s="71">
        <v>21</v>
      </c>
      <c r="J12" s="71">
        <v>142</v>
      </c>
      <c r="K12" s="57"/>
    </row>
    <row r="13" spans="1:11" ht="12.75" customHeight="1">
      <c r="A13" s="57" t="s">
        <v>759</v>
      </c>
      <c r="C13" s="145"/>
      <c r="D13" s="145"/>
      <c r="E13" s="145"/>
      <c r="F13" s="145"/>
      <c r="G13" s="145"/>
      <c r="H13" s="145"/>
      <c r="I13" s="145"/>
      <c r="J13" s="145"/>
      <c r="K13" s="57"/>
    </row>
    <row r="14" spans="1:11" ht="12.75" customHeight="1">
      <c r="A14" s="136" t="s">
        <v>702</v>
      </c>
      <c r="B14" s="122" t="s">
        <v>735</v>
      </c>
      <c r="C14" s="137"/>
      <c r="D14" s="137"/>
      <c r="E14" s="138"/>
      <c r="F14" s="51"/>
      <c r="G14" s="57"/>
      <c r="H14" s="57"/>
      <c r="I14" s="57"/>
      <c r="J14" s="57"/>
      <c r="K14" s="57"/>
    </row>
    <row r="15" spans="1:11" ht="12.75" customHeight="1">
      <c r="A15" s="72"/>
      <c r="B15" s="122" t="s">
        <v>736</v>
      </c>
      <c r="C15" s="137"/>
      <c r="D15" s="137"/>
      <c r="E15" s="138"/>
      <c r="F15" s="57"/>
      <c r="G15" s="57"/>
      <c r="H15" s="57"/>
      <c r="I15" s="57"/>
      <c r="J15" s="57"/>
      <c r="K15" s="57"/>
    </row>
    <row r="16" spans="1:11" ht="12.75" customHeight="1">
      <c r="A16" s="36"/>
      <c r="B16" s="1" t="s">
        <v>737</v>
      </c>
      <c r="C16" s="137"/>
      <c r="D16" s="137"/>
      <c r="E16" s="138"/>
      <c r="F16" s="57"/>
      <c r="G16" s="57"/>
      <c r="H16" s="57"/>
      <c r="I16" s="57"/>
      <c r="J16" s="57"/>
      <c r="K16" s="57"/>
    </row>
    <row r="17" spans="1:11" ht="25.5" customHeight="1">
      <c r="A17" s="36"/>
      <c r="B17" s="162" t="s">
        <v>747</v>
      </c>
      <c r="C17" s="162"/>
      <c r="D17" s="162"/>
      <c r="E17" s="162"/>
      <c r="F17" s="162"/>
      <c r="G17" s="162"/>
      <c r="H17" s="162"/>
      <c r="I17" s="162"/>
      <c r="J17" s="162"/>
      <c r="K17" s="57"/>
    </row>
    <row r="18" spans="1:11" ht="12.75" customHeight="1">
      <c r="A18" s="27"/>
      <c r="B18" s="138" t="s">
        <v>739</v>
      </c>
      <c r="C18" s="137"/>
      <c r="D18" s="137"/>
      <c r="E18" s="138"/>
    </row>
    <row r="19" spans="1:11" ht="12.75" customHeight="1">
      <c r="A19" s="102" t="s">
        <v>752</v>
      </c>
    </row>
    <row r="22" spans="1:11">
      <c r="A22" s="57"/>
      <c r="B22" s="57"/>
      <c r="C22" s="57"/>
    </row>
  </sheetData>
  <mergeCells count="5">
    <mergeCell ref="A2:A3"/>
    <mergeCell ref="B2:D2"/>
    <mergeCell ref="E2:G2"/>
    <mergeCell ref="H2:J2"/>
    <mergeCell ref="B17:J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0"/>
  <sheetViews>
    <sheetView workbookViewId="0">
      <selection activeCell="L42" sqref="L42"/>
    </sheetView>
  </sheetViews>
  <sheetFormatPr defaultColWidth="9.140625" defaultRowHeight="11.25"/>
  <cols>
    <col min="1" max="8" width="9.140625" style="1"/>
    <col min="9" max="9" width="13.28515625" style="1" customWidth="1"/>
    <col min="10" max="16384" width="9.140625" style="1"/>
  </cols>
  <sheetData>
    <row r="1" spans="2:13" ht="12" thickBot="1"/>
    <row r="2" spans="2:13">
      <c r="B2" s="14"/>
      <c r="C2" s="15"/>
      <c r="D2" s="15"/>
      <c r="E2" s="15"/>
      <c r="F2" s="15"/>
      <c r="G2" s="15"/>
      <c r="H2" s="15"/>
      <c r="I2" s="16"/>
    </row>
    <row r="3" spans="2:13">
      <c r="B3" s="17"/>
      <c r="C3" s="150" t="s">
        <v>760</v>
      </c>
      <c r="D3" s="150"/>
      <c r="E3" s="150"/>
      <c r="F3" s="150"/>
      <c r="G3" s="150"/>
      <c r="H3" s="150"/>
      <c r="I3" s="18"/>
    </row>
    <row r="4" spans="2:13">
      <c r="B4" s="17"/>
      <c r="C4" s="150"/>
      <c r="D4" s="150"/>
      <c r="E4" s="150"/>
      <c r="F4" s="150"/>
      <c r="G4" s="150"/>
      <c r="H4" s="150"/>
      <c r="I4" s="18"/>
    </row>
    <row r="5" spans="2:13">
      <c r="B5" s="17"/>
      <c r="C5" s="150"/>
      <c r="D5" s="150"/>
      <c r="E5" s="150"/>
      <c r="F5" s="150"/>
      <c r="G5" s="150"/>
      <c r="H5" s="150"/>
      <c r="I5" s="18"/>
    </row>
    <row r="6" spans="2:13">
      <c r="B6" s="17"/>
      <c r="C6" s="150"/>
      <c r="D6" s="150"/>
      <c r="E6" s="150"/>
      <c r="F6" s="150"/>
      <c r="G6" s="150"/>
      <c r="H6" s="150"/>
      <c r="I6" s="18"/>
    </row>
    <row r="7" spans="2:13" ht="15">
      <c r="B7" s="17"/>
      <c r="C7" s="150"/>
      <c r="D7" s="150"/>
      <c r="E7" s="150"/>
      <c r="F7" s="150"/>
      <c r="G7" s="150"/>
      <c r="H7" s="150"/>
      <c r="I7" s="18"/>
      <c r="M7" s="25"/>
    </row>
    <row r="8" spans="2:13" ht="15">
      <c r="B8" s="17"/>
      <c r="C8" s="150"/>
      <c r="D8" s="150"/>
      <c r="E8" s="150"/>
      <c r="F8" s="150"/>
      <c r="G8" s="150"/>
      <c r="H8" s="150"/>
      <c r="I8" s="18"/>
      <c r="M8" s="25"/>
    </row>
    <row r="9" spans="2:13" ht="15">
      <c r="B9" s="17"/>
      <c r="C9" s="150"/>
      <c r="D9" s="150"/>
      <c r="E9" s="150"/>
      <c r="F9" s="150"/>
      <c r="G9" s="150"/>
      <c r="H9" s="150"/>
      <c r="I9" s="18"/>
      <c r="M9" s="25"/>
    </row>
    <row r="10" spans="2:13">
      <c r="B10" s="17"/>
      <c r="C10" s="150"/>
      <c r="D10" s="150"/>
      <c r="E10" s="150"/>
      <c r="F10" s="150"/>
      <c r="G10" s="150"/>
      <c r="H10" s="150"/>
      <c r="I10" s="18"/>
    </row>
    <row r="11" spans="2:13">
      <c r="B11" s="17"/>
      <c r="C11" s="150"/>
      <c r="D11" s="150"/>
      <c r="E11" s="150"/>
      <c r="F11" s="150"/>
      <c r="G11" s="150"/>
      <c r="H11" s="150"/>
      <c r="I11" s="18"/>
    </row>
    <row r="12" spans="2:13">
      <c r="B12" s="17"/>
      <c r="C12" s="150"/>
      <c r="D12" s="150"/>
      <c r="E12" s="150"/>
      <c r="F12" s="150"/>
      <c r="G12" s="150"/>
      <c r="H12" s="150"/>
      <c r="I12" s="18"/>
    </row>
    <row r="13" spans="2:13">
      <c r="B13" s="17"/>
      <c r="C13" s="150"/>
      <c r="D13" s="150"/>
      <c r="E13" s="150"/>
      <c r="F13" s="150"/>
      <c r="G13" s="150"/>
      <c r="H13" s="150"/>
      <c r="I13" s="18"/>
    </row>
    <row r="14" spans="2:13">
      <c r="B14" s="17"/>
      <c r="C14" s="150"/>
      <c r="D14" s="150"/>
      <c r="E14" s="150"/>
      <c r="F14" s="150"/>
      <c r="G14" s="150"/>
      <c r="H14" s="150"/>
      <c r="I14" s="18"/>
    </row>
    <row r="15" spans="2:13">
      <c r="B15" s="17"/>
      <c r="C15" s="150"/>
      <c r="D15" s="150"/>
      <c r="E15" s="150"/>
      <c r="F15" s="150"/>
      <c r="G15" s="150"/>
      <c r="H15" s="150"/>
      <c r="I15" s="18"/>
    </row>
    <row r="16" spans="2:13">
      <c r="B16" s="17"/>
      <c r="C16" s="150"/>
      <c r="D16" s="150"/>
      <c r="E16" s="150"/>
      <c r="F16" s="150"/>
      <c r="G16" s="150"/>
      <c r="H16" s="150"/>
      <c r="I16" s="18"/>
    </row>
    <row r="17" spans="2:9">
      <c r="B17" s="17"/>
      <c r="C17" s="150"/>
      <c r="D17" s="150"/>
      <c r="E17" s="150"/>
      <c r="F17" s="150"/>
      <c r="G17" s="150"/>
      <c r="H17" s="150"/>
      <c r="I17" s="18"/>
    </row>
    <row r="18" spans="2:9">
      <c r="B18" s="17"/>
      <c r="C18" s="150"/>
      <c r="D18" s="150"/>
      <c r="E18" s="150"/>
      <c r="F18" s="150"/>
      <c r="G18" s="150"/>
      <c r="H18" s="150"/>
      <c r="I18" s="18"/>
    </row>
    <row r="19" spans="2:9">
      <c r="B19" s="17"/>
      <c r="C19" s="150"/>
      <c r="D19" s="150"/>
      <c r="E19" s="150"/>
      <c r="F19" s="150"/>
      <c r="G19" s="150"/>
      <c r="H19" s="150"/>
      <c r="I19" s="18"/>
    </row>
    <row r="20" spans="2:9">
      <c r="B20" s="17"/>
      <c r="C20" s="150"/>
      <c r="D20" s="150"/>
      <c r="E20" s="150"/>
      <c r="F20" s="150"/>
      <c r="G20" s="150"/>
      <c r="H20" s="150"/>
      <c r="I20" s="18"/>
    </row>
    <row r="21" spans="2:9">
      <c r="B21" s="17"/>
      <c r="C21" s="150"/>
      <c r="D21" s="150"/>
      <c r="E21" s="150"/>
      <c r="F21" s="150"/>
      <c r="G21" s="150"/>
      <c r="H21" s="150"/>
      <c r="I21" s="18"/>
    </row>
    <row r="22" spans="2:9">
      <c r="B22" s="17"/>
      <c r="C22" s="150"/>
      <c r="D22" s="150"/>
      <c r="E22" s="150"/>
      <c r="F22" s="150"/>
      <c r="G22" s="150"/>
      <c r="H22" s="150"/>
      <c r="I22" s="18"/>
    </row>
    <row r="23" spans="2:9">
      <c r="B23" s="17"/>
      <c r="C23" s="150"/>
      <c r="D23" s="150"/>
      <c r="E23" s="150"/>
      <c r="F23" s="150"/>
      <c r="G23" s="150"/>
      <c r="H23" s="150"/>
      <c r="I23" s="18"/>
    </row>
    <row r="24" spans="2:9">
      <c r="B24" s="17"/>
      <c r="C24" s="150"/>
      <c r="D24" s="150"/>
      <c r="E24" s="150"/>
      <c r="F24" s="150"/>
      <c r="G24" s="150"/>
      <c r="H24" s="150"/>
      <c r="I24" s="18"/>
    </row>
    <row r="25" spans="2:9">
      <c r="B25" s="17"/>
      <c r="C25" s="150"/>
      <c r="D25" s="150"/>
      <c r="E25" s="150"/>
      <c r="F25" s="150"/>
      <c r="G25" s="150"/>
      <c r="H25" s="150"/>
      <c r="I25" s="18"/>
    </row>
    <row r="26" spans="2:9">
      <c r="B26" s="17"/>
      <c r="C26" s="150"/>
      <c r="D26" s="150"/>
      <c r="E26" s="150"/>
      <c r="F26" s="150"/>
      <c r="G26" s="150"/>
      <c r="H26" s="150"/>
      <c r="I26" s="18"/>
    </row>
    <row r="27" spans="2:9">
      <c r="B27" s="17"/>
      <c r="C27" s="150"/>
      <c r="D27" s="150"/>
      <c r="E27" s="150"/>
      <c r="F27" s="150"/>
      <c r="G27" s="150"/>
      <c r="H27" s="150"/>
      <c r="I27" s="18"/>
    </row>
    <row r="28" spans="2:9">
      <c r="B28" s="17"/>
      <c r="C28" s="150"/>
      <c r="D28" s="150"/>
      <c r="E28" s="150"/>
      <c r="F28" s="150"/>
      <c r="G28" s="150"/>
      <c r="H28" s="150"/>
      <c r="I28" s="18"/>
    </row>
    <row r="29" spans="2:9">
      <c r="B29" s="17"/>
      <c r="C29" s="150"/>
      <c r="D29" s="150"/>
      <c r="E29" s="150"/>
      <c r="F29" s="150"/>
      <c r="G29" s="150"/>
      <c r="H29" s="150"/>
      <c r="I29" s="18"/>
    </row>
    <row r="30" spans="2:9">
      <c r="B30" s="17"/>
      <c r="C30" s="150"/>
      <c r="D30" s="150"/>
      <c r="E30" s="150"/>
      <c r="F30" s="150"/>
      <c r="G30" s="150"/>
      <c r="H30" s="150"/>
      <c r="I30" s="18"/>
    </row>
    <row r="31" spans="2:9">
      <c r="B31" s="17"/>
      <c r="C31" s="150"/>
      <c r="D31" s="150"/>
      <c r="E31" s="150"/>
      <c r="F31" s="150"/>
      <c r="G31" s="150"/>
      <c r="H31" s="150"/>
      <c r="I31" s="18"/>
    </row>
    <row r="32" spans="2:9">
      <c r="B32" s="17"/>
      <c r="C32" s="150"/>
      <c r="D32" s="150"/>
      <c r="E32" s="150"/>
      <c r="F32" s="150"/>
      <c r="G32" s="150"/>
      <c r="H32" s="150"/>
      <c r="I32" s="18"/>
    </row>
    <row r="33" spans="2:9">
      <c r="B33" s="17"/>
      <c r="C33" s="150"/>
      <c r="D33" s="150"/>
      <c r="E33" s="150"/>
      <c r="F33" s="150"/>
      <c r="G33" s="150"/>
      <c r="H33" s="150"/>
      <c r="I33" s="18"/>
    </row>
    <row r="34" spans="2:9">
      <c r="B34" s="17"/>
      <c r="C34" s="150"/>
      <c r="D34" s="150"/>
      <c r="E34" s="150"/>
      <c r="F34" s="150"/>
      <c r="G34" s="150"/>
      <c r="H34" s="150"/>
      <c r="I34" s="18"/>
    </row>
    <row r="35" spans="2:9">
      <c r="B35" s="17"/>
      <c r="C35" s="150"/>
      <c r="D35" s="150"/>
      <c r="E35" s="150"/>
      <c r="F35" s="150"/>
      <c r="G35" s="150"/>
      <c r="H35" s="150"/>
      <c r="I35" s="18"/>
    </row>
    <row r="36" spans="2:9">
      <c r="B36" s="17"/>
      <c r="C36" s="150"/>
      <c r="D36" s="150"/>
      <c r="E36" s="150"/>
      <c r="F36" s="150"/>
      <c r="G36" s="150"/>
      <c r="H36" s="150"/>
      <c r="I36" s="18"/>
    </row>
    <row r="37" spans="2:9">
      <c r="B37" s="17"/>
      <c r="C37" s="150"/>
      <c r="D37" s="150"/>
      <c r="E37" s="150"/>
      <c r="F37" s="150"/>
      <c r="G37" s="150"/>
      <c r="H37" s="150"/>
      <c r="I37" s="18"/>
    </row>
    <row r="38" spans="2:9">
      <c r="B38" s="17"/>
      <c r="C38" s="150"/>
      <c r="D38" s="150"/>
      <c r="E38" s="150"/>
      <c r="F38" s="150"/>
      <c r="G38" s="150"/>
      <c r="H38" s="150"/>
      <c r="I38" s="18"/>
    </row>
    <row r="39" spans="2:9">
      <c r="B39" s="17"/>
      <c r="C39" s="150"/>
      <c r="D39" s="150"/>
      <c r="E39" s="150"/>
      <c r="F39" s="150"/>
      <c r="G39" s="150"/>
      <c r="H39" s="150"/>
      <c r="I39" s="18"/>
    </row>
    <row r="40" spans="2:9">
      <c r="B40" s="17"/>
      <c r="C40" s="150"/>
      <c r="D40" s="150"/>
      <c r="E40" s="150"/>
      <c r="F40" s="150"/>
      <c r="G40" s="150"/>
      <c r="H40" s="150"/>
      <c r="I40" s="18"/>
    </row>
    <row r="41" spans="2:9" ht="12" thickBot="1">
      <c r="B41" s="19"/>
      <c r="C41" s="20"/>
      <c r="D41" s="20"/>
      <c r="E41" s="20"/>
      <c r="F41" s="20"/>
      <c r="G41" s="20"/>
      <c r="H41" s="20"/>
      <c r="I41" s="21"/>
    </row>
    <row r="42" spans="2:9" ht="12" thickBot="1"/>
    <row r="43" spans="2:9">
      <c r="B43" s="14"/>
      <c r="C43" s="15"/>
      <c r="D43" s="15"/>
      <c r="E43" s="15"/>
      <c r="F43" s="15"/>
      <c r="G43" s="15"/>
      <c r="H43" s="15"/>
      <c r="I43" s="16"/>
    </row>
    <row r="44" spans="2:9">
      <c r="B44" s="17"/>
      <c r="C44" s="24" t="s">
        <v>33</v>
      </c>
      <c r="D44" s="24"/>
      <c r="E44" s="24"/>
      <c r="F44" s="24"/>
      <c r="G44" s="24"/>
      <c r="H44" s="24"/>
      <c r="I44" s="18"/>
    </row>
    <row r="45" spans="2:9">
      <c r="B45" s="17"/>
      <c r="C45" s="152" t="s">
        <v>34</v>
      </c>
      <c r="D45" s="152"/>
      <c r="E45" s="152"/>
      <c r="F45" s="152"/>
      <c r="G45" s="152"/>
      <c r="H45" s="152"/>
      <c r="I45" s="18"/>
    </row>
    <row r="46" spans="2:9">
      <c r="B46" s="17"/>
      <c r="C46" s="152" t="s">
        <v>734</v>
      </c>
      <c r="D46" s="152"/>
      <c r="E46" s="152"/>
      <c r="F46" s="152"/>
      <c r="G46" s="24"/>
      <c r="H46" s="24"/>
      <c r="I46" s="18"/>
    </row>
    <row r="47" spans="2:9">
      <c r="B47" s="17"/>
      <c r="C47" s="152" t="s">
        <v>35</v>
      </c>
      <c r="D47" s="152"/>
      <c r="E47" s="152"/>
      <c r="F47" s="24"/>
      <c r="G47" s="24"/>
      <c r="H47" s="24"/>
      <c r="I47" s="18"/>
    </row>
    <row r="48" spans="2:9" ht="12" thickBot="1">
      <c r="B48" s="19"/>
      <c r="C48" s="20"/>
      <c r="D48" s="20"/>
      <c r="E48" s="20"/>
      <c r="F48" s="20"/>
      <c r="G48" s="20"/>
      <c r="H48" s="20"/>
      <c r="I48" s="21"/>
    </row>
    <row r="49" spans="2:13" ht="12" thickBot="1"/>
    <row r="50" spans="2:13">
      <c r="B50" s="14"/>
      <c r="C50" s="15"/>
      <c r="D50" s="15"/>
      <c r="E50" s="15"/>
      <c r="F50" s="15"/>
      <c r="G50" s="15"/>
      <c r="H50" s="15"/>
      <c r="I50" s="16"/>
    </row>
    <row r="51" spans="2:13" ht="11.25" customHeight="1">
      <c r="B51" s="17"/>
      <c r="C51" s="151" t="s">
        <v>715</v>
      </c>
      <c r="D51" s="151"/>
      <c r="E51" s="151"/>
      <c r="F51" s="151"/>
      <c r="G51" s="151"/>
      <c r="H51" s="151"/>
      <c r="I51" s="18"/>
      <c r="M51" s="27"/>
    </row>
    <row r="52" spans="2:13">
      <c r="B52" s="17"/>
      <c r="C52" s="151"/>
      <c r="D52" s="151"/>
      <c r="E52" s="151"/>
      <c r="F52" s="151"/>
      <c r="G52" s="151"/>
      <c r="H52" s="151"/>
      <c r="I52" s="18"/>
      <c r="M52" s="27"/>
    </row>
    <row r="53" spans="2:13">
      <c r="B53" s="17"/>
      <c r="C53" s="151"/>
      <c r="D53" s="151"/>
      <c r="E53" s="151"/>
      <c r="F53" s="151"/>
      <c r="G53" s="151"/>
      <c r="H53" s="151"/>
      <c r="I53" s="18"/>
      <c r="M53" s="27"/>
    </row>
    <row r="54" spans="2:13">
      <c r="B54" s="17"/>
      <c r="C54" s="151"/>
      <c r="D54" s="151"/>
      <c r="E54" s="151"/>
      <c r="F54" s="151"/>
      <c r="G54" s="151"/>
      <c r="H54" s="151"/>
      <c r="I54" s="18"/>
      <c r="M54" s="27"/>
    </row>
    <row r="55" spans="2:13">
      <c r="B55" s="17"/>
      <c r="C55" s="151"/>
      <c r="D55" s="151"/>
      <c r="E55" s="151"/>
      <c r="F55" s="151"/>
      <c r="G55" s="151"/>
      <c r="H55" s="151"/>
      <c r="I55" s="18"/>
      <c r="M55" s="27"/>
    </row>
    <row r="56" spans="2:13">
      <c r="B56" s="17"/>
      <c r="C56" s="151"/>
      <c r="D56" s="151"/>
      <c r="E56" s="151"/>
      <c r="F56" s="151"/>
      <c r="G56" s="151"/>
      <c r="H56" s="151"/>
      <c r="I56" s="18"/>
      <c r="M56" s="27"/>
    </row>
    <row r="57" spans="2:13">
      <c r="B57" s="17"/>
      <c r="C57" s="151"/>
      <c r="D57" s="151"/>
      <c r="E57" s="151"/>
      <c r="F57" s="151"/>
      <c r="G57" s="151"/>
      <c r="H57" s="151"/>
      <c r="I57" s="18"/>
      <c r="M57" s="27"/>
    </row>
    <row r="58" spans="2:13">
      <c r="B58" s="17"/>
      <c r="C58" s="151"/>
      <c r="D58" s="151"/>
      <c r="E58" s="151"/>
      <c r="F58" s="151"/>
      <c r="G58" s="151"/>
      <c r="H58" s="151"/>
      <c r="I58" s="18"/>
      <c r="M58" s="27"/>
    </row>
    <row r="59" spans="2:13">
      <c r="B59" s="17"/>
      <c r="C59" s="151"/>
      <c r="D59" s="151"/>
      <c r="E59" s="151"/>
      <c r="F59" s="151"/>
      <c r="G59" s="151"/>
      <c r="H59" s="151"/>
      <c r="I59" s="18"/>
      <c r="M59" s="27"/>
    </row>
    <row r="60" spans="2:13">
      <c r="B60" s="17"/>
      <c r="C60" s="151"/>
      <c r="D60" s="151"/>
      <c r="E60" s="151"/>
      <c r="F60" s="151"/>
      <c r="G60" s="151"/>
      <c r="H60" s="151"/>
      <c r="I60" s="18"/>
      <c r="M60" s="27"/>
    </row>
    <row r="61" spans="2:13">
      <c r="B61" s="17"/>
      <c r="C61" s="151"/>
      <c r="D61" s="151"/>
      <c r="E61" s="151"/>
      <c r="F61" s="151"/>
      <c r="G61" s="151"/>
      <c r="H61" s="151"/>
      <c r="I61" s="18"/>
      <c r="M61" s="27"/>
    </row>
    <row r="62" spans="2:13">
      <c r="B62" s="17"/>
      <c r="C62" s="151"/>
      <c r="D62" s="151"/>
      <c r="E62" s="151"/>
      <c r="F62" s="151"/>
      <c r="G62" s="151"/>
      <c r="H62" s="151"/>
      <c r="I62" s="18"/>
      <c r="M62" s="27"/>
    </row>
    <row r="63" spans="2:13">
      <c r="B63" s="17"/>
      <c r="C63" s="151"/>
      <c r="D63" s="151"/>
      <c r="E63" s="151"/>
      <c r="F63" s="151"/>
      <c r="G63" s="151"/>
      <c r="H63" s="151"/>
      <c r="I63" s="18"/>
      <c r="M63" s="27"/>
    </row>
    <row r="64" spans="2:13">
      <c r="B64" s="17"/>
      <c r="C64" s="151"/>
      <c r="D64" s="151"/>
      <c r="E64" s="151"/>
      <c r="F64" s="151"/>
      <c r="G64" s="151"/>
      <c r="H64" s="151"/>
      <c r="I64" s="18"/>
      <c r="M64" s="27"/>
    </row>
    <row r="65" spans="2:13">
      <c r="B65" s="17"/>
      <c r="C65" s="151"/>
      <c r="D65" s="151"/>
      <c r="E65" s="151"/>
      <c r="F65" s="151"/>
      <c r="G65" s="151"/>
      <c r="H65" s="151"/>
      <c r="I65" s="18"/>
      <c r="M65" s="27"/>
    </row>
    <row r="66" spans="2:13">
      <c r="B66" s="17"/>
      <c r="C66" s="151"/>
      <c r="D66" s="151"/>
      <c r="E66" s="151"/>
      <c r="F66" s="151"/>
      <c r="G66" s="151"/>
      <c r="H66" s="151"/>
      <c r="I66" s="18"/>
      <c r="M66" s="27"/>
    </row>
    <row r="67" spans="2:13">
      <c r="B67" s="17"/>
      <c r="C67" s="151"/>
      <c r="D67" s="151"/>
      <c r="E67" s="151"/>
      <c r="F67" s="151"/>
      <c r="G67" s="151"/>
      <c r="H67" s="151"/>
      <c r="I67" s="18"/>
      <c r="M67" s="27"/>
    </row>
    <row r="68" spans="2:13">
      <c r="B68" s="17"/>
      <c r="C68" s="151"/>
      <c r="D68" s="151"/>
      <c r="E68" s="151"/>
      <c r="F68" s="151"/>
      <c r="G68" s="151"/>
      <c r="H68" s="151"/>
      <c r="I68" s="18"/>
      <c r="M68" s="27"/>
    </row>
    <row r="69" spans="2:13">
      <c r="B69" s="17"/>
      <c r="C69" s="151"/>
      <c r="D69" s="151"/>
      <c r="E69" s="151"/>
      <c r="F69" s="151"/>
      <c r="G69" s="151"/>
      <c r="H69" s="151"/>
      <c r="I69" s="18"/>
      <c r="M69" s="27"/>
    </row>
    <row r="70" spans="2:13">
      <c r="B70" s="17"/>
      <c r="C70" s="151"/>
      <c r="D70" s="151"/>
      <c r="E70" s="151"/>
      <c r="F70" s="151"/>
      <c r="G70" s="151"/>
      <c r="H70" s="151"/>
      <c r="I70" s="18"/>
      <c r="M70" s="27"/>
    </row>
    <row r="71" spans="2:13">
      <c r="B71" s="17"/>
      <c r="C71" s="151"/>
      <c r="D71" s="151"/>
      <c r="E71" s="151"/>
      <c r="F71" s="151"/>
      <c r="G71" s="151"/>
      <c r="H71" s="151"/>
      <c r="I71" s="18"/>
      <c r="M71" s="27"/>
    </row>
    <row r="72" spans="2:13">
      <c r="B72" s="17"/>
      <c r="C72" s="151"/>
      <c r="D72" s="151"/>
      <c r="E72" s="151"/>
      <c r="F72" s="151"/>
      <c r="G72" s="151"/>
      <c r="H72" s="151"/>
      <c r="I72" s="18"/>
      <c r="M72" s="27"/>
    </row>
    <row r="73" spans="2:13">
      <c r="B73" s="17"/>
      <c r="C73" s="151"/>
      <c r="D73" s="151"/>
      <c r="E73" s="151"/>
      <c r="F73" s="151"/>
      <c r="G73" s="151"/>
      <c r="H73" s="151"/>
      <c r="I73" s="18"/>
      <c r="M73" s="27"/>
    </row>
    <row r="74" spans="2:13">
      <c r="B74" s="17"/>
      <c r="C74" s="151"/>
      <c r="D74" s="151"/>
      <c r="E74" s="151"/>
      <c r="F74" s="151"/>
      <c r="G74" s="151"/>
      <c r="H74" s="151"/>
      <c r="I74" s="18"/>
      <c r="M74" s="27"/>
    </row>
    <row r="75" spans="2:13">
      <c r="B75" s="17"/>
      <c r="C75" s="151"/>
      <c r="D75" s="151"/>
      <c r="E75" s="151"/>
      <c r="F75" s="151"/>
      <c r="G75" s="151"/>
      <c r="H75" s="151"/>
      <c r="I75" s="18"/>
      <c r="M75" s="27"/>
    </row>
    <row r="76" spans="2:13">
      <c r="B76" s="17"/>
      <c r="C76" s="151"/>
      <c r="D76" s="151"/>
      <c r="E76" s="151"/>
      <c r="F76" s="151"/>
      <c r="G76" s="151"/>
      <c r="H76" s="151"/>
      <c r="I76" s="18"/>
      <c r="M76" s="27"/>
    </row>
    <row r="77" spans="2:13">
      <c r="B77" s="17"/>
      <c r="C77" s="151"/>
      <c r="D77" s="151"/>
      <c r="E77" s="151"/>
      <c r="F77" s="151"/>
      <c r="G77" s="151"/>
      <c r="H77" s="151"/>
      <c r="I77" s="18"/>
      <c r="M77" s="27"/>
    </row>
    <row r="78" spans="2:13">
      <c r="B78" s="17"/>
      <c r="C78" s="151"/>
      <c r="D78" s="151"/>
      <c r="E78" s="151"/>
      <c r="F78" s="151"/>
      <c r="G78" s="151"/>
      <c r="H78" s="151"/>
      <c r="I78" s="18"/>
      <c r="M78" s="27"/>
    </row>
    <row r="79" spans="2:13">
      <c r="B79" s="17"/>
      <c r="C79" s="151"/>
      <c r="D79" s="151"/>
      <c r="E79" s="151"/>
      <c r="F79" s="151"/>
      <c r="G79" s="151"/>
      <c r="H79" s="151"/>
      <c r="I79" s="18"/>
      <c r="M79" s="27"/>
    </row>
    <row r="80" spans="2:13" ht="12" thickBot="1">
      <c r="B80" s="19"/>
      <c r="C80" s="20"/>
      <c r="D80" s="20"/>
      <c r="E80" s="20"/>
      <c r="F80" s="20"/>
      <c r="G80" s="20"/>
      <c r="H80" s="20"/>
      <c r="I80" s="21"/>
      <c r="M80" s="27"/>
    </row>
    <row r="81" spans="13:13">
      <c r="M81" s="27"/>
    </row>
    <row r="82" spans="13:13">
      <c r="M82" s="27"/>
    </row>
    <row r="83" spans="13:13">
      <c r="M83" s="27"/>
    </row>
    <row r="84" spans="13:13">
      <c r="M84" s="27"/>
    </row>
    <row r="85" spans="13:13">
      <c r="M85" s="27"/>
    </row>
    <row r="86" spans="13:13">
      <c r="M86" s="27"/>
    </row>
    <row r="87" spans="13:13">
      <c r="M87" s="27"/>
    </row>
    <row r="88" spans="13:13">
      <c r="M88" s="27"/>
    </row>
    <row r="89" spans="13:13">
      <c r="M89" s="27"/>
    </row>
    <row r="90" spans="13:13">
      <c r="M90" s="27"/>
    </row>
  </sheetData>
  <mergeCells count="5">
    <mergeCell ref="C3:H40"/>
    <mergeCell ref="C51:H79"/>
    <mergeCell ref="C46:F46"/>
    <mergeCell ref="C45:H45"/>
    <mergeCell ref="C47:E47"/>
  </mergeCells>
  <hyperlinks>
    <hyperlink ref="C47" r:id="rId1" display="Census of Population and Housing: Socio-Economic Indexes for Areas (SEIFA), Australia, 2011 "/>
    <hyperlink ref="C45" r:id="rId2"/>
    <hyperlink ref="C46"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1"/>
  <sheetViews>
    <sheetView workbookViewId="0">
      <pane ySplit="2" topLeftCell="A3" activePane="bottomLeft" state="frozen"/>
      <selection pane="bottomLeft" activeCell="Q33" sqref="Q33"/>
    </sheetView>
  </sheetViews>
  <sheetFormatPr defaultColWidth="9.140625" defaultRowHeight="11.25"/>
  <cols>
    <col min="1" max="1" width="9.28515625" style="1" customWidth="1"/>
    <col min="2" max="2" width="9" style="1" bestFit="1" customWidth="1"/>
    <col min="3" max="3" width="34.28515625" style="1" bestFit="1" customWidth="1"/>
    <col min="4" max="4" width="28.28515625" style="10" customWidth="1"/>
    <col min="5" max="5" width="14.42578125" style="1" bestFit="1" customWidth="1"/>
    <col min="6" max="6" width="11.42578125" style="1" bestFit="1" customWidth="1"/>
    <col min="7" max="7" width="13.85546875" style="52" customWidth="1"/>
    <col min="8" max="8" width="18.85546875" style="50" customWidth="1"/>
    <col min="9" max="9" width="23.140625" style="50" customWidth="1"/>
    <col min="10" max="10" width="19.85546875" style="50" customWidth="1"/>
    <col min="11" max="11" width="21.7109375" style="66" customWidth="1"/>
    <col min="12" max="12" width="24.5703125" style="60" customWidth="1"/>
    <col min="13" max="16384" width="9.140625" style="1"/>
  </cols>
  <sheetData>
    <row r="1" spans="1:12">
      <c r="A1" s="3" t="s">
        <v>724</v>
      </c>
    </row>
    <row r="2" spans="1:12" s="3" customFormat="1" ht="45">
      <c r="A2" s="67" t="s">
        <v>0</v>
      </c>
      <c r="B2" s="67" t="s">
        <v>1</v>
      </c>
      <c r="C2" s="67" t="s">
        <v>2</v>
      </c>
      <c r="D2" s="65" t="s">
        <v>722</v>
      </c>
      <c r="E2" s="67" t="s">
        <v>3</v>
      </c>
      <c r="F2" s="67" t="s">
        <v>4</v>
      </c>
      <c r="G2" s="65" t="s">
        <v>5</v>
      </c>
      <c r="H2" s="61" t="s">
        <v>6</v>
      </c>
      <c r="I2" s="61" t="s">
        <v>7</v>
      </c>
      <c r="J2" s="61" t="s">
        <v>8</v>
      </c>
      <c r="K2" s="68" t="s">
        <v>761</v>
      </c>
      <c r="L2" s="69" t="s">
        <v>716</v>
      </c>
    </row>
    <row r="3" spans="1:12">
      <c r="A3" s="1" t="s">
        <v>9</v>
      </c>
      <c r="B3" s="1" t="s">
        <v>37</v>
      </c>
      <c r="C3" s="1" t="s">
        <v>38</v>
      </c>
      <c r="D3" s="10">
        <v>40303</v>
      </c>
      <c r="E3" s="1" t="s">
        <v>10</v>
      </c>
      <c r="F3" s="1" t="s">
        <v>11</v>
      </c>
      <c r="G3" s="52">
        <v>79</v>
      </c>
      <c r="H3" s="53">
        <v>196</v>
      </c>
      <c r="I3" s="53">
        <v>165</v>
      </c>
      <c r="J3" s="2">
        <v>3</v>
      </c>
      <c r="K3" s="66">
        <v>0.4621848739495798</v>
      </c>
      <c r="L3" s="87">
        <v>12.6582278481013</v>
      </c>
    </row>
    <row r="4" spans="1:12">
      <c r="A4" s="1" t="s">
        <v>9</v>
      </c>
      <c r="B4" s="1" t="s">
        <v>39</v>
      </c>
      <c r="C4" s="1" t="s">
        <v>40</v>
      </c>
      <c r="D4" s="10">
        <v>29904</v>
      </c>
      <c r="E4" s="1" t="s">
        <v>12</v>
      </c>
      <c r="F4" s="1" t="s">
        <v>13</v>
      </c>
      <c r="G4" s="52">
        <v>53</v>
      </c>
      <c r="H4" s="53">
        <v>177</v>
      </c>
      <c r="I4" s="53">
        <v>172</v>
      </c>
      <c r="J4" s="2">
        <v>3</v>
      </c>
      <c r="K4" s="66">
        <v>0.55844155844155841</v>
      </c>
      <c r="L4" s="87">
        <v>5.6603773584905701</v>
      </c>
    </row>
    <row r="5" spans="1:12">
      <c r="A5" s="1" t="s">
        <v>9</v>
      </c>
      <c r="B5" s="1" t="s">
        <v>41</v>
      </c>
      <c r="C5" s="1" t="s">
        <v>42</v>
      </c>
      <c r="D5" s="10">
        <v>11277</v>
      </c>
      <c r="E5" s="1" t="s">
        <v>14</v>
      </c>
      <c r="F5" s="1" t="s">
        <v>15</v>
      </c>
      <c r="G5" s="50" t="s">
        <v>712</v>
      </c>
      <c r="H5" s="50" t="s">
        <v>712</v>
      </c>
      <c r="I5" s="50" t="s">
        <v>712</v>
      </c>
      <c r="J5" s="50" t="s">
        <v>712</v>
      </c>
      <c r="K5" s="50" t="s">
        <v>712</v>
      </c>
      <c r="L5" s="50" t="s">
        <v>712</v>
      </c>
    </row>
    <row r="6" spans="1:12">
      <c r="A6" s="1" t="s">
        <v>9</v>
      </c>
      <c r="B6" s="1" t="s">
        <v>43</v>
      </c>
      <c r="C6" s="1" t="s">
        <v>44</v>
      </c>
      <c r="D6" s="10">
        <v>45206</v>
      </c>
      <c r="E6" s="1" t="s">
        <v>14</v>
      </c>
      <c r="F6" s="1" t="s">
        <v>16</v>
      </c>
      <c r="G6" s="52">
        <v>108</v>
      </c>
      <c r="H6" s="53">
        <v>239</v>
      </c>
      <c r="I6" s="53">
        <v>197</v>
      </c>
      <c r="J6" s="2">
        <v>1</v>
      </c>
      <c r="K6" s="66">
        <v>0.67235494880546076</v>
      </c>
      <c r="L6" s="87">
        <v>7.4074074074074101</v>
      </c>
    </row>
    <row r="7" spans="1:12">
      <c r="A7" s="1" t="s">
        <v>9</v>
      </c>
      <c r="B7" s="1" t="s">
        <v>45</v>
      </c>
      <c r="C7" s="1" t="s">
        <v>46</v>
      </c>
      <c r="D7" s="10">
        <v>95103</v>
      </c>
      <c r="E7" s="1" t="s">
        <v>12</v>
      </c>
      <c r="F7" s="1" t="s">
        <v>17</v>
      </c>
      <c r="G7" s="52">
        <v>119</v>
      </c>
      <c r="H7" s="53">
        <v>125</v>
      </c>
      <c r="I7" s="53">
        <v>108</v>
      </c>
      <c r="J7" s="2">
        <v>9</v>
      </c>
      <c r="K7" s="66">
        <v>0.44444444444444442</v>
      </c>
      <c r="L7" s="87">
        <v>9.2436974789915993</v>
      </c>
    </row>
    <row r="8" spans="1:12">
      <c r="A8" s="1" t="s">
        <v>9</v>
      </c>
      <c r="B8" s="1" t="s">
        <v>47</v>
      </c>
      <c r="C8" s="1" t="s">
        <v>48</v>
      </c>
      <c r="D8" s="10">
        <v>84100</v>
      </c>
      <c r="E8" s="1" t="s">
        <v>12</v>
      </c>
      <c r="F8" s="1" t="s">
        <v>11</v>
      </c>
      <c r="G8" s="52">
        <v>147</v>
      </c>
      <c r="H8" s="53">
        <v>175</v>
      </c>
      <c r="I8" s="53">
        <v>155</v>
      </c>
      <c r="J8" s="2">
        <v>4</v>
      </c>
      <c r="K8" s="66">
        <v>0.5535714285714286</v>
      </c>
      <c r="L8" s="87">
        <v>31.9727891156463</v>
      </c>
    </row>
    <row r="9" spans="1:12">
      <c r="A9" s="1" t="s">
        <v>9</v>
      </c>
      <c r="B9" s="1" t="s">
        <v>49</v>
      </c>
      <c r="C9" s="1" t="s">
        <v>50</v>
      </c>
      <c r="D9" s="10">
        <v>23185</v>
      </c>
      <c r="E9" s="1" t="s">
        <v>10</v>
      </c>
      <c r="F9" s="1" t="s">
        <v>18</v>
      </c>
      <c r="G9" s="52">
        <v>49</v>
      </c>
      <c r="H9" s="53">
        <v>211</v>
      </c>
      <c r="I9" s="53">
        <v>192</v>
      </c>
      <c r="J9" s="2">
        <v>1</v>
      </c>
      <c r="K9" s="66">
        <v>0.49357326478149099</v>
      </c>
      <c r="L9" s="87">
        <v>20.408163265306101</v>
      </c>
    </row>
    <row r="10" spans="1:12">
      <c r="A10" s="1" t="s">
        <v>9</v>
      </c>
      <c r="B10" s="1" t="s">
        <v>51</v>
      </c>
      <c r="C10" s="1" t="s">
        <v>52</v>
      </c>
      <c r="D10" s="10">
        <v>31342</v>
      </c>
      <c r="E10" s="1" t="s">
        <v>14</v>
      </c>
      <c r="F10" s="1" t="s">
        <v>11</v>
      </c>
      <c r="G10" s="52">
        <v>80</v>
      </c>
      <c r="H10" s="53">
        <v>255</v>
      </c>
      <c r="I10" s="53">
        <v>203</v>
      </c>
      <c r="J10" s="2">
        <v>1</v>
      </c>
      <c r="K10" s="66">
        <v>0.80876494023904377</v>
      </c>
      <c r="L10" s="87">
        <v>17.5</v>
      </c>
    </row>
    <row r="11" spans="1:12">
      <c r="A11" s="1" t="s">
        <v>9</v>
      </c>
      <c r="B11" s="1" t="s">
        <v>53</v>
      </c>
      <c r="C11" s="1" t="s">
        <v>54</v>
      </c>
      <c r="D11" s="10">
        <v>26254</v>
      </c>
      <c r="E11" s="1" t="s">
        <v>10</v>
      </c>
      <c r="F11" s="1" t="s">
        <v>11</v>
      </c>
      <c r="G11" s="52">
        <v>58</v>
      </c>
      <c r="H11" s="53">
        <v>221</v>
      </c>
      <c r="I11" s="53">
        <v>188</v>
      </c>
      <c r="J11" s="2">
        <v>2</v>
      </c>
      <c r="K11" s="66">
        <v>0.47594936708860758</v>
      </c>
      <c r="L11" s="87">
        <v>24.137931034482801</v>
      </c>
    </row>
    <row r="12" spans="1:12">
      <c r="A12" s="1" t="s">
        <v>9</v>
      </c>
      <c r="B12" s="1" t="s">
        <v>55</v>
      </c>
      <c r="C12" s="1" t="s">
        <v>56</v>
      </c>
      <c r="D12" s="10">
        <v>29229</v>
      </c>
      <c r="E12" s="1" t="s">
        <v>10</v>
      </c>
      <c r="F12" s="1" t="s">
        <v>11</v>
      </c>
      <c r="G12" s="52">
        <v>65</v>
      </c>
      <c r="H12" s="53">
        <v>222</v>
      </c>
      <c r="I12" s="53">
        <v>199</v>
      </c>
      <c r="J12" s="2">
        <v>1</v>
      </c>
      <c r="K12" s="66">
        <v>0.66112956810631229</v>
      </c>
      <c r="L12" s="87">
        <v>13.846153846153801</v>
      </c>
    </row>
    <row r="13" spans="1:12">
      <c r="A13" s="1" t="s">
        <v>9</v>
      </c>
      <c r="B13" s="1" t="s">
        <v>57</v>
      </c>
      <c r="C13" s="1" t="s">
        <v>58</v>
      </c>
      <c r="D13" s="10">
        <v>30442</v>
      </c>
      <c r="E13" s="1" t="s">
        <v>10</v>
      </c>
      <c r="F13" s="1" t="s">
        <v>11</v>
      </c>
      <c r="G13" s="52">
        <v>53</v>
      </c>
      <c r="H13" s="53">
        <v>174</v>
      </c>
      <c r="I13" s="53">
        <v>145</v>
      </c>
      <c r="J13" s="2">
        <v>5</v>
      </c>
      <c r="K13" s="66">
        <v>0.37859007832898173</v>
      </c>
      <c r="L13" s="87">
        <v>16.981132075471699</v>
      </c>
    </row>
    <row r="14" spans="1:12">
      <c r="A14" s="1" t="s">
        <v>9</v>
      </c>
      <c r="B14" s="1" t="s">
        <v>59</v>
      </c>
      <c r="C14" s="1" t="s">
        <v>60</v>
      </c>
      <c r="D14" s="10">
        <v>48465</v>
      </c>
      <c r="E14" s="1" t="s">
        <v>10</v>
      </c>
      <c r="F14" s="1" t="s">
        <v>11</v>
      </c>
      <c r="G14" s="52">
        <v>68</v>
      </c>
      <c r="H14" s="53">
        <v>140</v>
      </c>
      <c r="I14" s="53">
        <v>115</v>
      </c>
      <c r="J14" s="2">
        <v>9</v>
      </c>
      <c r="K14" s="66">
        <v>0.49145299145299132</v>
      </c>
      <c r="L14" s="87">
        <v>19.117647058823501</v>
      </c>
    </row>
    <row r="15" spans="1:12">
      <c r="A15" s="1" t="s">
        <v>9</v>
      </c>
      <c r="B15" s="1" t="s">
        <v>61</v>
      </c>
      <c r="C15" s="1" t="s">
        <v>62</v>
      </c>
      <c r="D15" s="10">
        <v>14070</v>
      </c>
      <c r="E15" s="1" t="s">
        <v>63</v>
      </c>
      <c r="F15" s="1" t="s">
        <v>11</v>
      </c>
      <c r="G15" s="52">
        <v>25</v>
      </c>
      <c r="H15" s="53">
        <v>178</v>
      </c>
      <c r="I15" s="53">
        <v>150</v>
      </c>
      <c r="J15" s="2">
        <v>5</v>
      </c>
      <c r="K15" s="66">
        <v>0.47021943573667713</v>
      </c>
      <c r="L15" s="87">
        <v>24</v>
      </c>
    </row>
    <row r="16" spans="1:12">
      <c r="A16" s="1" t="s">
        <v>9</v>
      </c>
      <c r="B16" s="1" t="s">
        <v>64</v>
      </c>
      <c r="C16" s="1" t="s">
        <v>65</v>
      </c>
      <c r="D16" s="10">
        <v>12229</v>
      </c>
      <c r="E16" s="1" t="s">
        <v>14</v>
      </c>
      <c r="F16" s="1" t="s">
        <v>11</v>
      </c>
      <c r="G16" s="52">
        <v>25</v>
      </c>
      <c r="H16" s="53">
        <v>204</v>
      </c>
      <c r="I16" s="53">
        <v>170</v>
      </c>
      <c r="J16" s="2">
        <v>3</v>
      </c>
      <c r="K16" s="66">
        <v>0.33268101761252444</v>
      </c>
      <c r="L16" s="87">
        <v>12</v>
      </c>
    </row>
    <row r="17" spans="1:12">
      <c r="A17" s="1" t="s">
        <v>9</v>
      </c>
      <c r="B17" s="1" t="s">
        <v>66</v>
      </c>
      <c r="C17" s="1" t="s">
        <v>67</v>
      </c>
      <c r="D17" s="10">
        <v>36785</v>
      </c>
      <c r="E17" s="1" t="s">
        <v>10</v>
      </c>
      <c r="F17" s="1" t="s">
        <v>11</v>
      </c>
      <c r="G17" s="52">
        <v>88</v>
      </c>
      <c r="H17" s="53">
        <v>239</v>
      </c>
      <c r="I17" s="53">
        <v>207</v>
      </c>
      <c r="J17" s="2">
        <v>1</v>
      </c>
      <c r="K17" s="66">
        <v>0.54473684210526319</v>
      </c>
      <c r="L17" s="87">
        <v>18.181818181818201</v>
      </c>
    </row>
    <row r="18" spans="1:12">
      <c r="A18" s="1" t="s">
        <v>9</v>
      </c>
      <c r="B18" s="1" t="s">
        <v>68</v>
      </c>
      <c r="C18" s="1" t="s">
        <v>69</v>
      </c>
      <c r="D18" s="10">
        <v>44581</v>
      </c>
      <c r="E18" s="1" t="s">
        <v>10</v>
      </c>
      <c r="F18" s="1" t="s">
        <v>11</v>
      </c>
      <c r="G18" s="52">
        <v>52</v>
      </c>
      <c r="H18" s="53">
        <v>117</v>
      </c>
      <c r="I18" s="53">
        <v>101</v>
      </c>
      <c r="J18" s="2">
        <v>10</v>
      </c>
      <c r="K18" s="66">
        <v>0.36727272727272725</v>
      </c>
      <c r="L18" s="87">
        <v>5.7692307692307701</v>
      </c>
    </row>
    <row r="19" spans="1:12">
      <c r="A19" s="1" t="s">
        <v>9</v>
      </c>
      <c r="B19" s="1" t="s">
        <v>70</v>
      </c>
      <c r="C19" s="1" t="s">
        <v>71</v>
      </c>
      <c r="D19" s="10">
        <v>34866</v>
      </c>
      <c r="E19" s="1" t="s">
        <v>12</v>
      </c>
      <c r="F19" s="1" t="s">
        <v>16</v>
      </c>
      <c r="G19" s="52">
        <v>38</v>
      </c>
      <c r="H19" s="53">
        <v>109</v>
      </c>
      <c r="I19" s="53">
        <v>107</v>
      </c>
      <c r="J19" s="2">
        <v>9</v>
      </c>
      <c r="K19" s="66">
        <v>0.41153846153846152</v>
      </c>
      <c r="L19" s="87">
        <v>13.157894736842101</v>
      </c>
    </row>
    <row r="20" spans="1:12">
      <c r="A20" s="1" t="s">
        <v>9</v>
      </c>
      <c r="B20" s="1" t="s">
        <v>72</v>
      </c>
      <c r="C20" s="1" t="s">
        <v>73</v>
      </c>
      <c r="D20" s="10">
        <v>41354</v>
      </c>
      <c r="E20" s="1" t="s">
        <v>10</v>
      </c>
      <c r="F20" s="1" t="s">
        <v>16</v>
      </c>
      <c r="G20" s="52">
        <v>70</v>
      </c>
      <c r="H20" s="53">
        <v>169</v>
      </c>
      <c r="I20" s="53">
        <v>142</v>
      </c>
      <c r="J20" s="2">
        <v>6</v>
      </c>
      <c r="K20" s="66">
        <v>0.61206896551724133</v>
      </c>
      <c r="L20" s="87">
        <v>10</v>
      </c>
    </row>
    <row r="21" spans="1:12">
      <c r="A21" s="1" t="s">
        <v>9</v>
      </c>
      <c r="B21" s="1" t="s">
        <v>74</v>
      </c>
      <c r="C21" s="1" t="s">
        <v>75</v>
      </c>
      <c r="D21" s="10">
        <v>15681</v>
      </c>
      <c r="E21" s="1" t="s">
        <v>10</v>
      </c>
      <c r="F21" s="1" t="s">
        <v>16</v>
      </c>
      <c r="G21" s="50" t="s">
        <v>712</v>
      </c>
      <c r="H21" s="50" t="s">
        <v>712</v>
      </c>
      <c r="I21" s="50" t="s">
        <v>712</v>
      </c>
      <c r="J21" s="50" t="s">
        <v>712</v>
      </c>
      <c r="K21" s="50" t="s">
        <v>712</v>
      </c>
      <c r="L21" s="50" t="s">
        <v>712</v>
      </c>
    </row>
    <row r="22" spans="1:12">
      <c r="A22" s="1" t="s">
        <v>9</v>
      </c>
      <c r="B22" s="1" t="s">
        <v>76</v>
      </c>
      <c r="C22" s="1" t="s">
        <v>77</v>
      </c>
      <c r="D22" s="10">
        <v>40781</v>
      </c>
      <c r="E22" s="1" t="s">
        <v>12</v>
      </c>
      <c r="F22" s="1" t="s">
        <v>11</v>
      </c>
      <c r="G22" s="52">
        <v>68</v>
      </c>
      <c r="H22" s="53">
        <v>167</v>
      </c>
      <c r="I22" s="53">
        <v>145</v>
      </c>
      <c r="J22" s="2">
        <v>5</v>
      </c>
      <c r="K22" s="66">
        <v>0.63876651982378851</v>
      </c>
      <c r="L22" s="87">
        <v>16.176470588235301</v>
      </c>
    </row>
    <row r="23" spans="1:12">
      <c r="A23" s="1" t="s">
        <v>9</v>
      </c>
      <c r="B23" s="1" t="s">
        <v>78</v>
      </c>
      <c r="C23" s="1" t="s">
        <v>79</v>
      </c>
      <c r="D23" s="10">
        <v>1</v>
      </c>
      <c r="E23" s="1" t="s">
        <v>712</v>
      </c>
      <c r="F23" s="1" t="s">
        <v>712</v>
      </c>
      <c r="G23" s="50" t="s">
        <v>712</v>
      </c>
      <c r="H23" s="50" t="s">
        <v>712</v>
      </c>
      <c r="I23" s="50" t="s">
        <v>712</v>
      </c>
      <c r="J23" s="50" t="s">
        <v>712</v>
      </c>
      <c r="K23" s="50" t="s">
        <v>712</v>
      </c>
      <c r="L23" s="50" t="s">
        <v>712</v>
      </c>
    </row>
    <row r="24" spans="1:12">
      <c r="A24" s="1" t="s">
        <v>9</v>
      </c>
      <c r="B24" s="1" t="s">
        <v>80</v>
      </c>
      <c r="C24" s="1" t="s">
        <v>81</v>
      </c>
      <c r="D24" s="10">
        <v>47876</v>
      </c>
      <c r="E24" s="1" t="s">
        <v>12</v>
      </c>
      <c r="F24" s="1" t="s">
        <v>16</v>
      </c>
      <c r="G24" s="52">
        <v>106</v>
      </c>
      <c r="H24" s="53">
        <v>221</v>
      </c>
      <c r="I24" s="53">
        <v>198</v>
      </c>
      <c r="J24" s="2">
        <v>1</v>
      </c>
      <c r="K24" s="66">
        <v>0.8571428571428571</v>
      </c>
      <c r="L24" s="87">
        <v>12.264150943396199</v>
      </c>
    </row>
    <row r="25" spans="1:12">
      <c r="A25" s="1" t="s">
        <v>9</v>
      </c>
      <c r="B25" s="1" t="s">
        <v>82</v>
      </c>
      <c r="C25" s="1" t="s">
        <v>83</v>
      </c>
      <c r="D25" s="10">
        <v>66026</v>
      </c>
      <c r="E25" s="1" t="s">
        <v>12</v>
      </c>
      <c r="F25" s="1" t="s">
        <v>16</v>
      </c>
      <c r="G25" s="52">
        <v>97</v>
      </c>
      <c r="H25" s="53">
        <v>147</v>
      </c>
      <c r="I25" s="53">
        <v>133</v>
      </c>
      <c r="J25" s="2">
        <v>7</v>
      </c>
      <c r="K25" s="66">
        <v>0.60730593607305938</v>
      </c>
      <c r="L25" s="87">
        <v>21.6494845360825</v>
      </c>
    </row>
    <row r="26" spans="1:12">
      <c r="A26" s="1" t="s">
        <v>9</v>
      </c>
      <c r="B26" s="1" t="s">
        <v>84</v>
      </c>
      <c r="C26" s="1" t="s">
        <v>85</v>
      </c>
      <c r="D26" s="10">
        <v>20364</v>
      </c>
      <c r="E26" s="1" t="s">
        <v>10</v>
      </c>
      <c r="F26" s="1" t="s">
        <v>11</v>
      </c>
      <c r="G26" s="52">
        <v>33</v>
      </c>
      <c r="H26" s="53">
        <v>162</v>
      </c>
      <c r="I26" s="53">
        <v>129</v>
      </c>
      <c r="J26" s="2">
        <v>7</v>
      </c>
      <c r="K26" s="66">
        <v>0.45744680851063829</v>
      </c>
      <c r="L26" s="87">
        <v>9.0909090909090899</v>
      </c>
    </row>
    <row r="27" spans="1:12">
      <c r="A27" s="1" t="s">
        <v>9</v>
      </c>
      <c r="B27" s="1" t="s">
        <v>86</v>
      </c>
      <c r="C27" s="1" t="s">
        <v>87</v>
      </c>
      <c r="D27" s="10">
        <v>29234</v>
      </c>
      <c r="E27" s="1" t="s">
        <v>14</v>
      </c>
      <c r="F27" s="1" t="s">
        <v>11</v>
      </c>
      <c r="G27" s="52">
        <v>54</v>
      </c>
      <c r="H27" s="53">
        <v>185</v>
      </c>
      <c r="I27" s="53">
        <v>160</v>
      </c>
      <c r="J27" s="2">
        <v>3</v>
      </c>
      <c r="K27" s="66">
        <v>0.49079754601226994</v>
      </c>
      <c r="L27" s="87">
        <v>27.7777777777778</v>
      </c>
    </row>
    <row r="28" spans="1:12">
      <c r="A28" s="1" t="s">
        <v>9</v>
      </c>
      <c r="B28" s="1" t="s">
        <v>88</v>
      </c>
      <c r="C28" s="1" t="s">
        <v>89</v>
      </c>
      <c r="D28" s="10">
        <v>242</v>
      </c>
      <c r="E28" s="1" t="s">
        <v>63</v>
      </c>
      <c r="F28" s="1" t="s">
        <v>19</v>
      </c>
      <c r="G28" s="50" t="s">
        <v>712</v>
      </c>
      <c r="H28" s="50" t="s">
        <v>712</v>
      </c>
      <c r="I28" s="50" t="s">
        <v>712</v>
      </c>
      <c r="J28" s="50" t="s">
        <v>712</v>
      </c>
      <c r="K28" s="50" t="s">
        <v>712</v>
      </c>
      <c r="L28" s="50" t="s">
        <v>712</v>
      </c>
    </row>
    <row r="29" spans="1:12">
      <c r="A29" s="1" t="s">
        <v>9</v>
      </c>
      <c r="B29" s="1" t="s">
        <v>90</v>
      </c>
      <c r="C29" s="1" t="s">
        <v>91</v>
      </c>
      <c r="D29" s="10">
        <v>46460</v>
      </c>
      <c r="E29" s="1" t="s">
        <v>10</v>
      </c>
      <c r="F29" s="1" t="s">
        <v>16</v>
      </c>
      <c r="G29" s="52">
        <v>98</v>
      </c>
      <c r="H29" s="53">
        <v>211</v>
      </c>
      <c r="I29" s="53">
        <v>176</v>
      </c>
      <c r="J29" s="2">
        <v>2</v>
      </c>
      <c r="K29" s="66">
        <v>0.64</v>
      </c>
      <c r="L29" s="87">
        <v>60.2040816326531</v>
      </c>
    </row>
    <row r="30" spans="1:12">
      <c r="A30" s="1" t="s">
        <v>9</v>
      </c>
      <c r="B30" s="1" t="s">
        <v>92</v>
      </c>
      <c r="C30" s="1" t="s">
        <v>93</v>
      </c>
      <c r="D30" s="10">
        <v>32494</v>
      </c>
      <c r="E30" s="1" t="s">
        <v>10</v>
      </c>
      <c r="F30" s="1" t="s">
        <v>11</v>
      </c>
      <c r="G30" s="52">
        <v>43</v>
      </c>
      <c r="H30" s="53">
        <v>132</v>
      </c>
      <c r="I30" s="53">
        <v>99</v>
      </c>
      <c r="J30" s="2">
        <v>10</v>
      </c>
      <c r="K30" s="66">
        <v>0.41078838174273863</v>
      </c>
      <c r="L30" s="87">
        <v>9.3023255813953494</v>
      </c>
    </row>
    <row r="31" spans="1:12">
      <c r="A31" s="1" t="s">
        <v>9</v>
      </c>
      <c r="B31" s="1" t="s">
        <v>94</v>
      </c>
      <c r="C31" s="1" t="s">
        <v>95</v>
      </c>
      <c r="D31" s="10">
        <v>31310</v>
      </c>
      <c r="E31" s="1" t="s">
        <v>10</v>
      </c>
      <c r="F31" s="1" t="s">
        <v>11</v>
      </c>
      <c r="G31" s="52">
        <v>47</v>
      </c>
      <c r="H31" s="53">
        <v>150</v>
      </c>
      <c r="I31" s="53">
        <v>136</v>
      </c>
      <c r="J31" s="2">
        <v>6</v>
      </c>
      <c r="K31" s="66">
        <v>0.68686868686868685</v>
      </c>
      <c r="L31" s="87">
        <v>6.3829787234042596</v>
      </c>
    </row>
    <row r="32" spans="1:12">
      <c r="A32" s="1" t="s">
        <v>9</v>
      </c>
      <c r="B32" s="1" t="s">
        <v>96</v>
      </c>
      <c r="C32" s="1" t="s">
        <v>97</v>
      </c>
      <c r="D32" s="10">
        <v>7323</v>
      </c>
      <c r="E32" s="1" t="s">
        <v>14</v>
      </c>
      <c r="F32" s="1" t="s">
        <v>11</v>
      </c>
      <c r="G32" s="50" t="s">
        <v>712</v>
      </c>
      <c r="H32" s="50" t="s">
        <v>712</v>
      </c>
      <c r="I32" s="50" t="s">
        <v>712</v>
      </c>
      <c r="J32" s="50" t="s">
        <v>712</v>
      </c>
      <c r="K32" s="50" t="s">
        <v>712</v>
      </c>
      <c r="L32" s="50" t="s">
        <v>712</v>
      </c>
    </row>
    <row r="33" spans="1:12">
      <c r="A33" s="1" t="s">
        <v>9</v>
      </c>
      <c r="B33" s="1" t="s">
        <v>98</v>
      </c>
      <c r="C33" s="1" t="s">
        <v>99</v>
      </c>
      <c r="D33" s="10">
        <v>25198</v>
      </c>
      <c r="E33" s="1" t="s">
        <v>10</v>
      </c>
      <c r="F33" s="1" t="s">
        <v>16</v>
      </c>
      <c r="G33" s="52">
        <v>60</v>
      </c>
      <c r="H33" s="53">
        <v>238</v>
      </c>
      <c r="I33" s="53">
        <v>172</v>
      </c>
      <c r="J33" s="2">
        <v>3</v>
      </c>
      <c r="K33" s="66">
        <v>0.4164648910411623</v>
      </c>
      <c r="L33" s="87">
        <v>15</v>
      </c>
    </row>
    <row r="34" spans="1:12">
      <c r="A34" s="1" t="s">
        <v>9</v>
      </c>
      <c r="B34" s="1" t="s">
        <v>100</v>
      </c>
      <c r="C34" s="1" t="s">
        <v>101</v>
      </c>
      <c r="D34" s="10">
        <v>19140</v>
      </c>
      <c r="E34" s="1" t="s">
        <v>10</v>
      </c>
      <c r="F34" s="1" t="s">
        <v>16</v>
      </c>
      <c r="G34" s="52">
        <v>20</v>
      </c>
      <c r="H34" s="53">
        <v>104</v>
      </c>
      <c r="I34" s="53">
        <v>89</v>
      </c>
      <c r="J34" s="2">
        <v>10</v>
      </c>
      <c r="K34" s="66">
        <v>0.32363636363636361</v>
      </c>
      <c r="L34" s="87">
        <v>20</v>
      </c>
    </row>
    <row r="35" spans="1:12">
      <c r="A35" s="1" t="s">
        <v>9</v>
      </c>
      <c r="B35" s="1" t="s">
        <v>102</v>
      </c>
      <c r="C35" s="1" t="s">
        <v>103</v>
      </c>
      <c r="D35" s="10">
        <v>22644</v>
      </c>
      <c r="E35" s="1" t="s">
        <v>14</v>
      </c>
      <c r="F35" s="1" t="s">
        <v>11</v>
      </c>
      <c r="G35" s="52">
        <v>36</v>
      </c>
      <c r="H35" s="53">
        <v>159</v>
      </c>
      <c r="I35" s="53">
        <v>123</v>
      </c>
      <c r="J35" s="2">
        <v>8</v>
      </c>
      <c r="K35" s="66">
        <v>0.31782945736434109</v>
      </c>
      <c r="L35" s="87">
        <v>11.1111111111111</v>
      </c>
    </row>
    <row r="36" spans="1:12">
      <c r="A36" s="1" t="s">
        <v>9</v>
      </c>
      <c r="B36" s="1" t="s">
        <v>104</v>
      </c>
      <c r="C36" s="1" t="s">
        <v>105</v>
      </c>
      <c r="D36" s="10">
        <v>13798</v>
      </c>
      <c r="E36" s="1" t="s">
        <v>14</v>
      </c>
      <c r="F36" s="1" t="s">
        <v>11</v>
      </c>
      <c r="G36" s="50" t="s">
        <v>712</v>
      </c>
      <c r="H36" s="50" t="s">
        <v>712</v>
      </c>
      <c r="I36" s="50" t="s">
        <v>712</v>
      </c>
      <c r="J36" s="50" t="s">
        <v>712</v>
      </c>
      <c r="K36" s="50" t="s">
        <v>712</v>
      </c>
      <c r="L36" s="50" t="s">
        <v>712</v>
      </c>
    </row>
    <row r="37" spans="1:12">
      <c r="A37" s="1" t="s">
        <v>9</v>
      </c>
      <c r="B37" s="1" t="s">
        <v>106</v>
      </c>
      <c r="C37" s="1" t="s">
        <v>107</v>
      </c>
      <c r="D37" s="10">
        <v>43194</v>
      </c>
      <c r="E37" s="1" t="s">
        <v>10</v>
      </c>
      <c r="F37" s="1" t="s">
        <v>11</v>
      </c>
      <c r="G37" s="52">
        <v>82</v>
      </c>
      <c r="H37" s="53">
        <v>190</v>
      </c>
      <c r="I37" s="53">
        <v>161</v>
      </c>
      <c r="J37" s="2">
        <v>3</v>
      </c>
      <c r="K37" s="66">
        <v>0.57499999999999996</v>
      </c>
      <c r="L37" s="87">
        <v>10.975609756097599</v>
      </c>
    </row>
    <row r="38" spans="1:12">
      <c r="A38" s="1" t="s">
        <v>9</v>
      </c>
      <c r="B38" s="1" t="s">
        <v>108</v>
      </c>
      <c r="C38" s="1" t="s">
        <v>109</v>
      </c>
      <c r="D38" s="10">
        <v>68378</v>
      </c>
      <c r="E38" s="1" t="s">
        <v>12</v>
      </c>
      <c r="F38" s="1" t="s">
        <v>17</v>
      </c>
      <c r="G38" s="52">
        <v>76</v>
      </c>
      <c r="H38" s="53">
        <v>111</v>
      </c>
      <c r="I38" s="53">
        <v>98</v>
      </c>
      <c r="J38" s="2">
        <v>10</v>
      </c>
      <c r="K38" s="66">
        <v>0.50777202072538863</v>
      </c>
      <c r="L38" s="87">
        <v>5.2631578947368398</v>
      </c>
    </row>
    <row r="39" spans="1:12">
      <c r="A39" s="1" t="s">
        <v>9</v>
      </c>
      <c r="B39" s="1" t="s">
        <v>110</v>
      </c>
      <c r="C39" s="1" t="s">
        <v>111</v>
      </c>
      <c r="D39" s="10">
        <v>41126</v>
      </c>
      <c r="E39" s="1" t="s">
        <v>12</v>
      </c>
      <c r="F39" s="1" t="s">
        <v>16</v>
      </c>
      <c r="G39" s="52">
        <v>62</v>
      </c>
      <c r="H39" s="53">
        <v>151</v>
      </c>
      <c r="I39" s="53">
        <v>132</v>
      </c>
      <c r="J39" s="2">
        <v>7</v>
      </c>
      <c r="K39" s="66">
        <v>0.63461538461538447</v>
      </c>
      <c r="L39" s="87">
        <v>8.0645161290322598</v>
      </c>
    </row>
    <row r="40" spans="1:12">
      <c r="A40" s="1" t="s">
        <v>9</v>
      </c>
      <c r="B40" s="1" t="s">
        <v>112</v>
      </c>
      <c r="C40" s="1" t="s">
        <v>113</v>
      </c>
      <c r="D40" s="10">
        <v>83285</v>
      </c>
      <c r="E40" s="1" t="s">
        <v>12</v>
      </c>
      <c r="F40" s="1" t="s">
        <v>16</v>
      </c>
      <c r="G40" s="52">
        <v>113</v>
      </c>
      <c r="H40" s="53">
        <v>136</v>
      </c>
      <c r="I40" s="53">
        <v>123</v>
      </c>
      <c r="J40" s="2">
        <v>8</v>
      </c>
      <c r="K40" s="66">
        <v>0.49199999999999999</v>
      </c>
      <c r="L40" s="87">
        <v>6.19469026548673</v>
      </c>
    </row>
    <row r="41" spans="1:12">
      <c r="A41" s="1" t="s">
        <v>9</v>
      </c>
      <c r="B41" s="1" t="s">
        <v>114</v>
      </c>
      <c r="C41" s="1" t="s">
        <v>115</v>
      </c>
      <c r="D41" s="10">
        <v>46508</v>
      </c>
      <c r="E41" s="1" t="s">
        <v>10</v>
      </c>
      <c r="F41" s="1" t="s">
        <v>16</v>
      </c>
      <c r="G41" s="52">
        <v>58</v>
      </c>
      <c r="H41" s="53">
        <v>125</v>
      </c>
      <c r="I41" s="53">
        <v>103</v>
      </c>
      <c r="J41" s="2">
        <v>9</v>
      </c>
      <c r="K41" s="66">
        <v>0.32087227414330216</v>
      </c>
      <c r="L41" s="87">
        <v>12.0689655172414</v>
      </c>
    </row>
    <row r="42" spans="1:12">
      <c r="A42" s="1" t="s">
        <v>9</v>
      </c>
      <c r="B42" s="1" t="s">
        <v>116</v>
      </c>
      <c r="C42" s="1" t="s">
        <v>117</v>
      </c>
      <c r="D42" s="10">
        <v>39934</v>
      </c>
      <c r="E42" s="1" t="s">
        <v>10</v>
      </c>
      <c r="F42" s="1" t="s">
        <v>11</v>
      </c>
      <c r="G42" s="52">
        <v>85</v>
      </c>
      <c r="H42" s="53">
        <v>213</v>
      </c>
      <c r="I42" s="53">
        <v>187</v>
      </c>
      <c r="J42" s="2">
        <v>2</v>
      </c>
      <c r="K42" s="66">
        <v>0.44844124700239807</v>
      </c>
      <c r="L42" s="87">
        <v>5.8823529411764701</v>
      </c>
    </row>
    <row r="43" spans="1:12">
      <c r="A43" s="1" t="s">
        <v>9</v>
      </c>
      <c r="B43" s="1" t="s">
        <v>118</v>
      </c>
      <c r="C43" s="1" t="s">
        <v>119</v>
      </c>
      <c r="D43" s="10">
        <v>53128</v>
      </c>
      <c r="E43" s="1" t="s">
        <v>12</v>
      </c>
      <c r="F43" s="1" t="s">
        <v>11</v>
      </c>
      <c r="G43" s="52">
        <v>116</v>
      </c>
      <c r="H43" s="53">
        <v>218</v>
      </c>
      <c r="I43" s="53">
        <v>184</v>
      </c>
      <c r="J43" s="2">
        <v>2</v>
      </c>
      <c r="K43" s="66">
        <v>0.58785942492012777</v>
      </c>
      <c r="L43" s="87">
        <v>23.275862068965498</v>
      </c>
    </row>
    <row r="44" spans="1:12">
      <c r="A44" s="1" t="s">
        <v>9</v>
      </c>
      <c r="B44" s="1" t="s">
        <v>120</v>
      </c>
      <c r="C44" s="1" t="s">
        <v>121</v>
      </c>
      <c r="D44" s="10">
        <v>24632</v>
      </c>
      <c r="E44" s="1" t="s">
        <v>14</v>
      </c>
      <c r="F44" s="1" t="s">
        <v>11</v>
      </c>
      <c r="G44" s="52">
        <v>38</v>
      </c>
      <c r="H44" s="53">
        <v>154</v>
      </c>
      <c r="I44" s="53">
        <v>135</v>
      </c>
      <c r="J44" s="2">
        <v>6</v>
      </c>
      <c r="K44" s="66">
        <v>0.45608108108108109</v>
      </c>
      <c r="L44" s="87">
        <v>39.473684210526301</v>
      </c>
    </row>
    <row r="45" spans="1:12">
      <c r="A45" s="1" t="s">
        <v>9</v>
      </c>
      <c r="B45" s="1" t="s">
        <v>122</v>
      </c>
      <c r="C45" s="1" t="s">
        <v>123</v>
      </c>
      <c r="D45" s="10">
        <v>8398</v>
      </c>
      <c r="E45" s="1" t="s">
        <v>10</v>
      </c>
      <c r="F45" s="1" t="s">
        <v>11</v>
      </c>
      <c r="G45" s="50" t="s">
        <v>712</v>
      </c>
      <c r="H45" s="50" t="s">
        <v>712</v>
      </c>
      <c r="I45" s="50" t="s">
        <v>712</v>
      </c>
      <c r="J45" s="50" t="s">
        <v>712</v>
      </c>
      <c r="K45" s="50" t="s">
        <v>712</v>
      </c>
      <c r="L45" s="50" t="s">
        <v>712</v>
      </c>
    </row>
    <row r="46" spans="1:12">
      <c r="A46" s="1" t="s">
        <v>9</v>
      </c>
      <c r="B46" s="1" t="s">
        <v>124</v>
      </c>
      <c r="C46" s="1" t="s">
        <v>125</v>
      </c>
      <c r="D46" s="10">
        <v>47114</v>
      </c>
      <c r="E46" s="1" t="s">
        <v>10</v>
      </c>
      <c r="F46" s="1" t="s">
        <v>11</v>
      </c>
      <c r="G46" s="52">
        <v>69</v>
      </c>
      <c r="H46" s="53">
        <v>146</v>
      </c>
      <c r="I46" s="53">
        <v>129</v>
      </c>
      <c r="J46" s="2">
        <v>7</v>
      </c>
      <c r="K46" s="66">
        <v>0.34036939313984177</v>
      </c>
      <c r="L46" s="87">
        <v>50.7246376811594</v>
      </c>
    </row>
    <row r="47" spans="1:12">
      <c r="A47" s="1" t="s">
        <v>9</v>
      </c>
      <c r="B47" s="1" t="s">
        <v>126</v>
      </c>
      <c r="C47" s="1" t="s">
        <v>127</v>
      </c>
      <c r="D47" s="10">
        <v>58214</v>
      </c>
      <c r="E47" s="1" t="s">
        <v>10</v>
      </c>
      <c r="F47" s="1" t="s">
        <v>16</v>
      </c>
      <c r="G47" s="52">
        <v>96</v>
      </c>
      <c r="H47" s="53">
        <v>165</v>
      </c>
      <c r="I47" s="53">
        <v>131</v>
      </c>
      <c r="J47" s="2">
        <v>7</v>
      </c>
      <c r="K47" s="66">
        <v>0.50775193798449614</v>
      </c>
      <c r="L47" s="87">
        <v>10.4166666666667</v>
      </c>
    </row>
    <row r="48" spans="1:12">
      <c r="A48" s="1" t="s">
        <v>9</v>
      </c>
      <c r="B48" s="1" t="s">
        <v>128</v>
      </c>
      <c r="C48" s="1" t="s">
        <v>129</v>
      </c>
      <c r="D48" s="10">
        <v>28049</v>
      </c>
      <c r="E48" s="1" t="s">
        <v>10</v>
      </c>
      <c r="F48" s="1" t="s">
        <v>18</v>
      </c>
      <c r="G48" s="52">
        <v>44</v>
      </c>
      <c r="H48" s="53">
        <v>157</v>
      </c>
      <c r="I48" s="53">
        <v>121</v>
      </c>
      <c r="J48" s="2">
        <v>8</v>
      </c>
      <c r="K48" s="66">
        <v>0.63020833333333337</v>
      </c>
      <c r="L48" s="87">
        <v>31.818181818181799</v>
      </c>
    </row>
    <row r="49" spans="1:12">
      <c r="A49" s="1" t="s">
        <v>9</v>
      </c>
      <c r="B49" s="1" t="s">
        <v>130</v>
      </c>
      <c r="C49" s="1" t="s">
        <v>131</v>
      </c>
      <c r="D49" s="10">
        <v>76929</v>
      </c>
      <c r="E49" s="1" t="s">
        <v>12</v>
      </c>
      <c r="F49" s="1" t="s">
        <v>13</v>
      </c>
      <c r="G49" s="52">
        <v>99</v>
      </c>
      <c r="H49" s="53">
        <v>129</v>
      </c>
      <c r="I49" s="53">
        <v>124</v>
      </c>
      <c r="J49" s="2">
        <v>8</v>
      </c>
      <c r="K49" s="66">
        <v>0.60784313725490191</v>
      </c>
      <c r="L49" s="87">
        <v>10.1010101010101</v>
      </c>
    </row>
    <row r="50" spans="1:12">
      <c r="A50" s="1" t="s">
        <v>9</v>
      </c>
      <c r="B50" s="1" t="s">
        <v>132</v>
      </c>
      <c r="C50" s="1" t="s">
        <v>133</v>
      </c>
      <c r="D50" s="10">
        <v>14969</v>
      </c>
      <c r="E50" s="1" t="s">
        <v>12</v>
      </c>
      <c r="F50" s="1" t="s">
        <v>13</v>
      </c>
      <c r="G50" s="50">
        <v>22</v>
      </c>
      <c r="H50" s="50">
        <v>147</v>
      </c>
      <c r="I50" s="50">
        <v>124</v>
      </c>
      <c r="J50" s="50">
        <v>8</v>
      </c>
      <c r="K50" s="66">
        <v>0.60784313725490191</v>
      </c>
      <c r="L50" s="87">
        <v>9.0909090909090899</v>
      </c>
    </row>
    <row r="51" spans="1:12">
      <c r="A51" s="1" t="s">
        <v>9</v>
      </c>
      <c r="B51" s="1" t="s">
        <v>134</v>
      </c>
      <c r="C51" s="1" t="s">
        <v>135</v>
      </c>
      <c r="D51" s="10">
        <v>13729</v>
      </c>
      <c r="E51" s="1" t="s">
        <v>10</v>
      </c>
      <c r="F51" s="1" t="s">
        <v>20</v>
      </c>
      <c r="G51" s="50">
        <v>20</v>
      </c>
      <c r="H51" s="50">
        <v>146</v>
      </c>
      <c r="I51" s="50">
        <v>167</v>
      </c>
      <c r="J51" s="50">
        <v>3</v>
      </c>
      <c r="K51" s="66">
        <v>0.88829787234042568</v>
      </c>
      <c r="L51" s="87">
        <v>10</v>
      </c>
    </row>
    <row r="52" spans="1:12">
      <c r="A52" s="1" t="s">
        <v>9</v>
      </c>
      <c r="B52" s="1" t="s">
        <v>136</v>
      </c>
      <c r="C52" s="1" t="s">
        <v>137</v>
      </c>
      <c r="D52" s="10">
        <v>14670</v>
      </c>
      <c r="E52" s="1" t="s">
        <v>12</v>
      </c>
      <c r="F52" s="1" t="s">
        <v>13</v>
      </c>
      <c r="G52" s="52">
        <v>22</v>
      </c>
      <c r="H52" s="53">
        <v>150</v>
      </c>
      <c r="I52" s="53">
        <v>193</v>
      </c>
      <c r="J52" s="2">
        <v>1</v>
      </c>
      <c r="K52" s="66">
        <v>0.83913043478260863</v>
      </c>
      <c r="L52" s="87">
        <v>9.0909090909090899</v>
      </c>
    </row>
    <row r="53" spans="1:12">
      <c r="A53" s="1" t="s">
        <v>9</v>
      </c>
      <c r="B53" s="1" t="s">
        <v>138</v>
      </c>
      <c r="C53" s="1" t="s">
        <v>139</v>
      </c>
      <c r="D53" s="10">
        <v>63933</v>
      </c>
      <c r="E53" s="1" t="s">
        <v>12</v>
      </c>
      <c r="F53" s="1" t="s">
        <v>16</v>
      </c>
      <c r="G53" s="52">
        <v>110</v>
      </c>
      <c r="H53" s="53">
        <v>172</v>
      </c>
      <c r="I53" s="53">
        <v>169</v>
      </c>
      <c r="J53" s="2">
        <v>3</v>
      </c>
      <c r="K53" s="66">
        <v>0.56146179401993357</v>
      </c>
      <c r="L53" s="87">
        <v>2.7272727272727302</v>
      </c>
    </row>
    <row r="54" spans="1:12">
      <c r="A54" s="1" t="s">
        <v>9</v>
      </c>
      <c r="B54" s="1" t="s">
        <v>140</v>
      </c>
      <c r="C54" s="1" t="s">
        <v>141</v>
      </c>
      <c r="D54" s="10">
        <v>37569</v>
      </c>
      <c r="E54" s="1" t="s">
        <v>12</v>
      </c>
      <c r="F54" s="1" t="s">
        <v>13</v>
      </c>
      <c r="G54" s="52">
        <v>51</v>
      </c>
      <c r="H54" s="53">
        <v>136</v>
      </c>
      <c r="I54" s="53">
        <v>162</v>
      </c>
      <c r="J54" s="2">
        <v>3</v>
      </c>
      <c r="K54" s="66">
        <v>0.55862068965517242</v>
      </c>
      <c r="L54" s="87">
        <v>3.9215686274509798</v>
      </c>
    </row>
    <row r="55" spans="1:12">
      <c r="A55" s="1" t="s">
        <v>9</v>
      </c>
      <c r="B55" s="1" t="s">
        <v>142</v>
      </c>
      <c r="C55" s="1" t="s">
        <v>143</v>
      </c>
      <c r="D55" s="10">
        <v>48366</v>
      </c>
      <c r="E55" s="1" t="s">
        <v>12</v>
      </c>
      <c r="F55" s="1" t="s">
        <v>11</v>
      </c>
      <c r="G55" s="52">
        <v>123</v>
      </c>
      <c r="H55" s="53">
        <v>254</v>
      </c>
      <c r="I55" s="53">
        <v>256</v>
      </c>
      <c r="J55" s="2">
        <v>1</v>
      </c>
      <c r="K55" s="66">
        <v>0.58850574712643677</v>
      </c>
      <c r="L55" s="87">
        <v>20.325203252032502</v>
      </c>
    </row>
    <row r="56" spans="1:12">
      <c r="A56" s="1" t="s">
        <v>9</v>
      </c>
      <c r="B56" s="1" t="s">
        <v>144</v>
      </c>
      <c r="C56" s="1" t="s">
        <v>145</v>
      </c>
      <c r="D56" s="10">
        <v>21888</v>
      </c>
      <c r="E56" s="1" t="s">
        <v>12</v>
      </c>
      <c r="F56" s="1" t="s">
        <v>18</v>
      </c>
      <c r="G56" s="52">
        <v>58</v>
      </c>
      <c r="H56" s="53">
        <v>265</v>
      </c>
      <c r="I56" s="53">
        <v>270</v>
      </c>
      <c r="J56" s="2">
        <v>1</v>
      </c>
      <c r="K56" s="66">
        <v>1.0465116279069768</v>
      </c>
      <c r="L56" s="87">
        <v>48.275862068965502</v>
      </c>
    </row>
    <row r="57" spans="1:12">
      <c r="A57" s="1" t="s">
        <v>9</v>
      </c>
      <c r="B57" s="1" t="s">
        <v>146</v>
      </c>
      <c r="C57" s="1" t="s">
        <v>147</v>
      </c>
      <c r="D57" s="10">
        <v>28080</v>
      </c>
      <c r="E57" s="1" t="s">
        <v>12</v>
      </c>
      <c r="F57" s="1" t="s">
        <v>18</v>
      </c>
      <c r="G57" s="52">
        <v>34</v>
      </c>
      <c r="H57" s="53">
        <v>121</v>
      </c>
      <c r="I57" s="53">
        <v>125</v>
      </c>
      <c r="J57" s="2">
        <v>7</v>
      </c>
      <c r="K57" s="66">
        <v>0.49603174603174605</v>
      </c>
      <c r="L57" s="87">
        <v>8.8235294117647101</v>
      </c>
    </row>
    <row r="58" spans="1:12">
      <c r="A58" s="1" t="s">
        <v>9</v>
      </c>
      <c r="B58" s="1" t="s">
        <v>148</v>
      </c>
      <c r="C58" s="1" t="s">
        <v>149</v>
      </c>
      <c r="D58" s="10">
        <v>85010</v>
      </c>
      <c r="E58" s="1" t="s">
        <v>12</v>
      </c>
      <c r="F58" s="1" t="s">
        <v>13</v>
      </c>
      <c r="G58" s="52">
        <v>116</v>
      </c>
      <c r="H58" s="53">
        <v>136</v>
      </c>
      <c r="I58" s="53">
        <v>151</v>
      </c>
      <c r="J58" s="2">
        <v>5</v>
      </c>
      <c r="K58" s="66">
        <v>0.77435897435897438</v>
      </c>
      <c r="L58" s="87">
        <v>18.1034482758621</v>
      </c>
    </row>
    <row r="59" spans="1:12">
      <c r="A59" s="1" t="s">
        <v>9</v>
      </c>
      <c r="B59" s="1" t="s">
        <v>150</v>
      </c>
      <c r="C59" s="1" t="s">
        <v>151</v>
      </c>
      <c r="D59" s="10">
        <v>66491</v>
      </c>
      <c r="E59" s="1" t="s">
        <v>12</v>
      </c>
      <c r="F59" s="1" t="s">
        <v>13</v>
      </c>
      <c r="G59" s="52">
        <v>54</v>
      </c>
      <c r="H59" s="53">
        <v>81</v>
      </c>
      <c r="I59" s="53">
        <v>81</v>
      </c>
      <c r="J59" s="2">
        <v>10</v>
      </c>
      <c r="K59" s="66">
        <v>0.83505154639175261</v>
      </c>
      <c r="L59" s="87">
        <v>27.7777777777778</v>
      </c>
    </row>
    <row r="60" spans="1:12">
      <c r="A60" s="1" t="s">
        <v>9</v>
      </c>
      <c r="B60" s="1" t="s">
        <v>152</v>
      </c>
      <c r="C60" s="1" t="s">
        <v>153</v>
      </c>
      <c r="D60" s="10">
        <v>67110</v>
      </c>
      <c r="E60" s="1" t="s">
        <v>12</v>
      </c>
      <c r="F60" s="1" t="s">
        <v>13</v>
      </c>
      <c r="G60" s="52">
        <v>141</v>
      </c>
      <c r="H60" s="53">
        <v>210</v>
      </c>
      <c r="I60" s="53">
        <v>211</v>
      </c>
      <c r="J60" s="2">
        <v>1</v>
      </c>
      <c r="K60" s="66">
        <v>1.2126436781609196</v>
      </c>
      <c r="L60" s="87">
        <v>49.645390070921998</v>
      </c>
    </row>
    <row r="61" spans="1:12">
      <c r="A61" s="1" t="s">
        <v>9</v>
      </c>
      <c r="B61" s="1" t="s">
        <v>154</v>
      </c>
      <c r="C61" s="1" t="s">
        <v>155</v>
      </c>
      <c r="D61" s="10">
        <v>82663</v>
      </c>
      <c r="E61" s="1" t="s">
        <v>12</v>
      </c>
      <c r="F61" s="1" t="s">
        <v>11</v>
      </c>
      <c r="G61" s="52">
        <v>139</v>
      </c>
      <c r="H61" s="53">
        <v>168</v>
      </c>
      <c r="I61" s="53">
        <v>158</v>
      </c>
      <c r="J61" s="2">
        <v>4</v>
      </c>
      <c r="K61" s="66">
        <v>0.59176029962546817</v>
      </c>
      <c r="L61" s="87">
        <v>16.5467625899281</v>
      </c>
    </row>
    <row r="62" spans="1:12">
      <c r="A62" s="1" t="s">
        <v>9</v>
      </c>
      <c r="B62" s="1" t="s">
        <v>156</v>
      </c>
      <c r="C62" s="1" t="s">
        <v>157</v>
      </c>
      <c r="D62" s="10">
        <v>65511</v>
      </c>
      <c r="E62" s="1" t="s">
        <v>12</v>
      </c>
      <c r="F62" s="1" t="s">
        <v>11</v>
      </c>
      <c r="G62" s="52">
        <v>93</v>
      </c>
      <c r="H62" s="53">
        <v>142</v>
      </c>
      <c r="I62" s="53">
        <v>139</v>
      </c>
      <c r="J62" s="2">
        <v>6</v>
      </c>
      <c r="K62" s="66">
        <v>0.68811881188118795</v>
      </c>
      <c r="L62" s="87">
        <v>19.354838709677399</v>
      </c>
    </row>
    <row r="63" spans="1:12">
      <c r="A63" s="1" t="s">
        <v>9</v>
      </c>
      <c r="B63" s="1" t="s">
        <v>158</v>
      </c>
      <c r="C63" s="1" t="s">
        <v>159</v>
      </c>
      <c r="D63" s="10">
        <v>63897</v>
      </c>
      <c r="E63" s="1" t="s">
        <v>12</v>
      </c>
      <c r="F63" s="1" t="s">
        <v>16</v>
      </c>
      <c r="G63" s="52">
        <v>94</v>
      </c>
      <c r="H63" s="53">
        <v>147</v>
      </c>
      <c r="I63" s="53">
        <v>139</v>
      </c>
      <c r="J63" s="2">
        <v>6</v>
      </c>
      <c r="K63" s="66">
        <v>0.7808988764044944</v>
      </c>
      <c r="L63" s="87">
        <v>4.2553191489361701</v>
      </c>
    </row>
    <row r="64" spans="1:12">
      <c r="A64" s="1" t="s">
        <v>9</v>
      </c>
      <c r="B64" s="1" t="s">
        <v>160</v>
      </c>
      <c r="C64" s="1" t="s">
        <v>161</v>
      </c>
      <c r="D64" s="10">
        <v>67672</v>
      </c>
      <c r="E64" s="1" t="s">
        <v>12</v>
      </c>
      <c r="F64" s="1" t="s">
        <v>16</v>
      </c>
      <c r="G64" s="52">
        <v>90</v>
      </c>
      <c r="H64" s="53">
        <v>133</v>
      </c>
      <c r="I64" s="53">
        <v>127</v>
      </c>
      <c r="J64" s="2">
        <v>7</v>
      </c>
      <c r="K64" s="66">
        <v>0.72571428571428576</v>
      </c>
      <c r="L64" s="87">
        <v>6.6666666666666696</v>
      </c>
    </row>
    <row r="65" spans="1:12">
      <c r="A65" s="1" t="s">
        <v>9</v>
      </c>
      <c r="B65" s="1" t="s">
        <v>162</v>
      </c>
      <c r="C65" s="1" t="s">
        <v>163</v>
      </c>
      <c r="D65" s="10">
        <v>43016</v>
      </c>
      <c r="E65" s="1" t="s">
        <v>12</v>
      </c>
      <c r="F65" s="1" t="s">
        <v>17</v>
      </c>
      <c r="G65" s="52">
        <v>46</v>
      </c>
      <c r="H65" s="53">
        <v>107</v>
      </c>
      <c r="I65" s="53">
        <v>103</v>
      </c>
      <c r="J65" s="2">
        <v>9</v>
      </c>
      <c r="K65" s="66">
        <v>0.79230769230769227</v>
      </c>
      <c r="L65" s="87">
        <v>10.869565217391299</v>
      </c>
    </row>
    <row r="66" spans="1:12">
      <c r="A66" s="1" t="s">
        <v>9</v>
      </c>
      <c r="B66" s="1" t="s">
        <v>164</v>
      </c>
      <c r="C66" s="1" t="s">
        <v>165</v>
      </c>
      <c r="D66" s="10">
        <v>31313</v>
      </c>
      <c r="E66" s="1" t="s">
        <v>12</v>
      </c>
      <c r="F66" s="1" t="s">
        <v>13</v>
      </c>
      <c r="G66" s="52">
        <v>25</v>
      </c>
      <c r="H66" s="53">
        <v>80</v>
      </c>
      <c r="I66" s="53">
        <v>91</v>
      </c>
      <c r="J66" s="2">
        <v>10</v>
      </c>
      <c r="K66" s="66">
        <v>0.65942028985507251</v>
      </c>
      <c r="L66" s="87">
        <v>12</v>
      </c>
    </row>
    <row r="67" spans="1:12">
      <c r="A67" s="1" t="s">
        <v>9</v>
      </c>
      <c r="B67" s="1" t="s">
        <v>166</v>
      </c>
      <c r="C67" s="1" t="s">
        <v>167</v>
      </c>
      <c r="D67" s="10">
        <v>71326</v>
      </c>
      <c r="E67" s="1" t="s">
        <v>12</v>
      </c>
      <c r="F67" s="1" t="s">
        <v>18</v>
      </c>
      <c r="G67" s="52">
        <v>77</v>
      </c>
      <c r="H67" s="53">
        <v>108</v>
      </c>
      <c r="I67" s="53">
        <v>107</v>
      </c>
      <c r="J67" s="2">
        <v>9</v>
      </c>
      <c r="K67" s="66">
        <v>0.62209302325581395</v>
      </c>
      <c r="L67" s="87">
        <v>7.7922077922077904</v>
      </c>
    </row>
    <row r="68" spans="1:12">
      <c r="A68" s="1" t="s">
        <v>9</v>
      </c>
      <c r="B68" s="1" t="s">
        <v>168</v>
      </c>
      <c r="C68" s="1" t="s">
        <v>169</v>
      </c>
      <c r="D68" s="10">
        <v>55347</v>
      </c>
      <c r="E68" s="1" t="s">
        <v>12</v>
      </c>
      <c r="F68" s="1" t="s">
        <v>13</v>
      </c>
      <c r="G68" s="52">
        <v>60</v>
      </c>
      <c r="H68" s="53">
        <v>108</v>
      </c>
      <c r="I68" s="53">
        <v>112</v>
      </c>
      <c r="J68" s="2">
        <v>9</v>
      </c>
      <c r="K68" s="66">
        <v>0.64739884393063585</v>
      </c>
      <c r="L68" s="87">
        <v>16.6666666666667</v>
      </c>
    </row>
    <row r="69" spans="1:12">
      <c r="A69" s="1" t="s">
        <v>9</v>
      </c>
      <c r="B69" s="1" t="s">
        <v>170</v>
      </c>
      <c r="C69" s="1" t="s">
        <v>171</v>
      </c>
      <c r="D69" s="10">
        <v>42925</v>
      </c>
      <c r="E69" s="1" t="s">
        <v>12</v>
      </c>
      <c r="F69" s="1" t="s">
        <v>13</v>
      </c>
      <c r="G69" s="52">
        <v>69</v>
      </c>
      <c r="H69" s="53">
        <v>161</v>
      </c>
      <c r="I69" s="53">
        <v>165</v>
      </c>
      <c r="J69" s="2">
        <v>3</v>
      </c>
      <c r="K69" s="66">
        <v>0.7710280373831776</v>
      </c>
      <c r="L69" s="87">
        <v>10.144927536231901</v>
      </c>
    </row>
    <row r="70" spans="1:12">
      <c r="A70" s="1" t="s">
        <v>9</v>
      </c>
      <c r="B70" s="1" t="s">
        <v>172</v>
      </c>
      <c r="C70" s="1" t="s">
        <v>173</v>
      </c>
      <c r="D70" s="10">
        <v>65195</v>
      </c>
      <c r="E70" s="1" t="s">
        <v>12</v>
      </c>
      <c r="F70" s="1" t="s">
        <v>13</v>
      </c>
      <c r="G70" s="52">
        <v>49</v>
      </c>
      <c r="H70" s="53">
        <v>75</v>
      </c>
      <c r="I70" s="53">
        <v>63</v>
      </c>
      <c r="J70" s="2">
        <v>10</v>
      </c>
      <c r="K70" s="66">
        <v>0.54782608695652169</v>
      </c>
      <c r="L70" s="87">
        <v>8.1632653061224492</v>
      </c>
    </row>
    <row r="71" spans="1:12">
      <c r="A71" s="1" t="s">
        <v>9</v>
      </c>
      <c r="B71" s="1" t="s">
        <v>174</v>
      </c>
      <c r="C71" s="1" t="s">
        <v>175</v>
      </c>
      <c r="D71" s="10">
        <v>51899</v>
      </c>
      <c r="E71" s="1" t="s">
        <v>12</v>
      </c>
      <c r="F71" s="1" t="s">
        <v>13</v>
      </c>
      <c r="G71" s="52">
        <v>67</v>
      </c>
      <c r="H71" s="53">
        <v>129</v>
      </c>
      <c r="I71" s="53">
        <v>135</v>
      </c>
      <c r="J71" s="2">
        <v>6</v>
      </c>
      <c r="K71" s="66">
        <v>0.77586206896551724</v>
      </c>
      <c r="L71" s="87">
        <v>14.9253731343284</v>
      </c>
    </row>
    <row r="72" spans="1:12">
      <c r="A72" s="1" t="s">
        <v>9</v>
      </c>
      <c r="B72" s="1" t="s">
        <v>176</v>
      </c>
      <c r="C72" s="1" t="s">
        <v>177</v>
      </c>
      <c r="D72" s="10">
        <v>23015</v>
      </c>
      <c r="E72" s="1" t="s">
        <v>12</v>
      </c>
      <c r="F72" s="1" t="s">
        <v>13</v>
      </c>
      <c r="G72" s="52">
        <v>32</v>
      </c>
      <c r="H72" s="53">
        <v>139</v>
      </c>
      <c r="I72" s="53">
        <v>136</v>
      </c>
      <c r="J72" s="2">
        <v>6</v>
      </c>
      <c r="K72" s="66">
        <v>0.77714285714285714</v>
      </c>
      <c r="L72" s="87">
        <v>15.625</v>
      </c>
    </row>
    <row r="73" spans="1:12">
      <c r="A73" s="1" t="s">
        <v>9</v>
      </c>
      <c r="B73" s="1" t="s">
        <v>178</v>
      </c>
      <c r="C73" s="1" t="s">
        <v>179</v>
      </c>
      <c r="D73" s="10">
        <v>35882</v>
      </c>
      <c r="E73" s="1" t="s">
        <v>12</v>
      </c>
      <c r="F73" s="1" t="s">
        <v>13</v>
      </c>
      <c r="G73" s="52">
        <v>45</v>
      </c>
      <c r="H73" s="53">
        <v>125</v>
      </c>
      <c r="I73" s="53">
        <v>111</v>
      </c>
      <c r="J73" s="2">
        <v>9</v>
      </c>
      <c r="K73" s="66">
        <v>0.69374999999999998</v>
      </c>
      <c r="L73" s="87">
        <v>15.5555555555556</v>
      </c>
    </row>
    <row r="74" spans="1:12">
      <c r="A74" s="1" t="s">
        <v>9</v>
      </c>
      <c r="B74" s="1" t="s">
        <v>180</v>
      </c>
      <c r="C74" s="1" t="s">
        <v>181</v>
      </c>
      <c r="D74" s="10">
        <v>81388</v>
      </c>
      <c r="E74" s="1" t="s">
        <v>12</v>
      </c>
      <c r="F74" s="1" t="s">
        <v>13</v>
      </c>
      <c r="G74" s="52">
        <v>134</v>
      </c>
      <c r="H74" s="53">
        <v>165</v>
      </c>
      <c r="I74" s="53">
        <v>162</v>
      </c>
      <c r="J74" s="2">
        <v>3</v>
      </c>
      <c r="K74" s="66">
        <v>0.7232142857142857</v>
      </c>
      <c r="L74" s="87">
        <v>12.686567164179101</v>
      </c>
    </row>
    <row r="75" spans="1:12">
      <c r="A75" s="1" t="s">
        <v>9</v>
      </c>
      <c r="B75" s="1" t="s">
        <v>182</v>
      </c>
      <c r="C75" s="1" t="s">
        <v>183</v>
      </c>
      <c r="D75" s="10">
        <v>26837</v>
      </c>
      <c r="E75" s="1" t="s">
        <v>12</v>
      </c>
      <c r="F75" s="1" t="s">
        <v>17</v>
      </c>
      <c r="G75" s="52">
        <v>49</v>
      </c>
      <c r="H75" s="53">
        <v>183</v>
      </c>
      <c r="I75" s="53">
        <v>196</v>
      </c>
      <c r="J75" s="2">
        <v>1</v>
      </c>
      <c r="K75" s="66">
        <v>0.7967479674796748</v>
      </c>
      <c r="L75" s="87">
        <v>28.571428571428601</v>
      </c>
    </row>
    <row r="76" spans="1:12">
      <c r="A76" s="1" t="s">
        <v>9</v>
      </c>
      <c r="B76" s="1" t="s">
        <v>184</v>
      </c>
      <c r="C76" s="1" t="s">
        <v>185</v>
      </c>
      <c r="D76" s="10">
        <v>74257</v>
      </c>
      <c r="E76" s="1" t="s">
        <v>12</v>
      </c>
      <c r="F76" s="1" t="s">
        <v>16</v>
      </c>
      <c r="G76" s="52">
        <v>197</v>
      </c>
      <c r="H76" s="53">
        <v>265</v>
      </c>
      <c r="I76" s="53">
        <v>265</v>
      </c>
      <c r="J76" s="2">
        <v>1</v>
      </c>
      <c r="K76" s="66">
        <v>0.72207084468664851</v>
      </c>
      <c r="L76" s="87">
        <v>24.873096446700501</v>
      </c>
    </row>
    <row r="77" spans="1:12">
      <c r="A77" s="1" t="s">
        <v>9</v>
      </c>
      <c r="B77" s="1" t="s">
        <v>186</v>
      </c>
      <c r="C77" s="1" t="s">
        <v>187</v>
      </c>
      <c r="D77" s="10">
        <v>20271</v>
      </c>
      <c r="E77" s="1" t="s">
        <v>10</v>
      </c>
      <c r="F77" s="1" t="s">
        <v>18</v>
      </c>
      <c r="G77" s="52">
        <v>31</v>
      </c>
      <c r="H77" s="53">
        <v>153</v>
      </c>
      <c r="I77" s="53">
        <v>149</v>
      </c>
      <c r="J77" s="2">
        <v>5</v>
      </c>
      <c r="K77" s="66">
        <v>0.65929203539823011</v>
      </c>
      <c r="L77" s="87">
        <v>32.258064516128997</v>
      </c>
    </row>
    <row r="78" spans="1:12">
      <c r="A78" s="1" t="s">
        <v>9</v>
      </c>
      <c r="B78" s="1" t="s">
        <v>188</v>
      </c>
      <c r="C78" s="1" t="s">
        <v>189</v>
      </c>
      <c r="D78" s="10">
        <v>45549</v>
      </c>
      <c r="E78" s="1" t="s">
        <v>12</v>
      </c>
      <c r="F78" s="1" t="s">
        <v>17</v>
      </c>
      <c r="G78" s="52">
        <v>43</v>
      </c>
      <c r="H78" s="53">
        <v>94</v>
      </c>
      <c r="I78" s="53">
        <v>88</v>
      </c>
      <c r="J78" s="2">
        <v>10</v>
      </c>
      <c r="K78" s="66">
        <v>0.48618784530386733</v>
      </c>
      <c r="L78" s="87">
        <v>13.953488372093</v>
      </c>
    </row>
    <row r="79" spans="1:12">
      <c r="A79" s="1" t="s">
        <v>9</v>
      </c>
      <c r="B79" s="1" t="s">
        <v>190</v>
      </c>
      <c r="C79" s="1" t="s">
        <v>191</v>
      </c>
      <c r="D79" s="10">
        <v>3</v>
      </c>
      <c r="E79" s="1" t="s">
        <v>712</v>
      </c>
      <c r="F79" s="1" t="s">
        <v>712</v>
      </c>
      <c r="G79" s="50" t="s">
        <v>712</v>
      </c>
      <c r="H79" s="50" t="s">
        <v>712</v>
      </c>
      <c r="I79" s="50" t="s">
        <v>712</v>
      </c>
      <c r="J79" s="50" t="s">
        <v>712</v>
      </c>
      <c r="K79" s="50" t="s">
        <v>712</v>
      </c>
      <c r="L79" s="50" t="s">
        <v>712</v>
      </c>
    </row>
    <row r="80" spans="1:12">
      <c r="A80" s="1" t="s">
        <v>9</v>
      </c>
      <c r="B80" s="1" t="s">
        <v>192</v>
      </c>
      <c r="C80" s="1" t="s">
        <v>193</v>
      </c>
      <c r="D80" s="10">
        <v>63689</v>
      </c>
      <c r="E80" s="1" t="s">
        <v>12</v>
      </c>
      <c r="F80" s="1" t="s">
        <v>18</v>
      </c>
      <c r="G80" s="52">
        <v>94</v>
      </c>
      <c r="H80" s="53">
        <v>148</v>
      </c>
      <c r="I80" s="53">
        <v>155</v>
      </c>
      <c r="J80" s="2">
        <v>4</v>
      </c>
      <c r="K80" s="66">
        <v>0.51666666666666672</v>
      </c>
      <c r="L80" s="87">
        <v>7.4468085106383004</v>
      </c>
    </row>
    <row r="81" spans="1:12">
      <c r="A81" s="1" t="s">
        <v>9</v>
      </c>
      <c r="B81" s="1" t="s">
        <v>194</v>
      </c>
      <c r="C81" s="1" t="s">
        <v>195</v>
      </c>
      <c r="D81" s="10">
        <v>17677</v>
      </c>
      <c r="E81" s="1" t="s">
        <v>12</v>
      </c>
      <c r="F81" s="1" t="s">
        <v>18</v>
      </c>
      <c r="G81" s="52">
        <v>27</v>
      </c>
      <c r="H81" s="53">
        <v>153</v>
      </c>
      <c r="I81" s="53">
        <v>153</v>
      </c>
      <c r="J81" s="2">
        <v>4</v>
      </c>
      <c r="K81" s="66">
        <v>0.60956175298804782</v>
      </c>
      <c r="L81" s="87">
        <v>11.1111111111111</v>
      </c>
    </row>
    <row r="82" spans="1:12">
      <c r="A82" s="1" t="s">
        <v>9</v>
      </c>
      <c r="B82" s="1" t="s">
        <v>196</v>
      </c>
      <c r="C82" s="1" t="s">
        <v>197</v>
      </c>
      <c r="D82" s="10">
        <v>26248</v>
      </c>
      <c r="E82" s="1" t="s">
        <v>12</v>
      </c>
      <c r="F82" s="1" t="s">
        <v>11</v>
      </c>
      <c r="G82" s="52">
        <v>45</v>
      </c>
      <c r="H82" s="53">
        <v>171</v>
      </c>
      <c r="I82" s="53">
        <v>183</v>
      </c>
      <c r="J82" s="2">
        <v>2</v>
      </c>
      <c r="K82" s="66">
        <v>0.6512455516014235</v>
      </c>
      <c r="L82" s="87">
        <v>13.3333333333333</v>
      </c>
    </row>
    <row r="83" spans="1:12">
      <c r="A83" s="1" t="s">
        <v>9</v>
      </c>
      <c r="B83" s="1" t="s">
        <v>198</v>
      </c>
      <c r="C83" s="1" t="s">
        <v>199</v>
      </c>
      <c r="D83" s="10">
        <v>35887</v>
      </c>
      <c r="E83" s="1" t="s">
        <v>12</v>
      </c>
      <c r="F83" s="1" t="s">
        <v>11</v>
      </c>
      <c r="G83" s="52">
        <v>57</v>
      </c>
      <c r="H83" s="53">
        <v>159</v>
      </c>
      <c r="I83" s="53">
        <v>175</v>
      </c>
      <c r="J83" s="2">
        <v>2</v>
      </c>
      <c r="K83" s="66">
        <v>0.4742547425474255</v>
      </c>
      <c r="L83" s="87">
        <v>28.0701754385965</v>
      </c>
    </row>
    <row r="84" spans="1:12">
      <c r="A84" s="1" t="s">
        <v>9</v>
      </c>
      <c r="B84" s="1" t="s">
        <v>200</v>
      </c>
      <c r="C84" s="1" t="s">
        <v>201</v>
      </c>
      <c r="D84" s="10">
        <v>34531</v>
      </c>
      <c r="E84" s="1" t="s">
        <v>12</v>
      </c>
      <c r="F84" s="1" t="s">
        <v>17</v>
      </c>
      <c r="G84" s="52">
        <v>39</v>
      </c>
      <c r="H84" s="53">
        <v>113</v>
      </c>
      <c r="I84" s="53">
        <v>108</v>
      </c>
      <c r="J84" s="2">
        <v>9</v>
      </c>
      <c r="K84" s="66">
        <v>0.66666666666666663</v>
      </c>
      <c r="L84" s="87">
        <v>2.5641025641025599</v>
      </c>
    </row>
    <row r="85" spans="1:12">
      <c r="A85" s="1" t="s">
        <v>9</v>
      </c>
      <c r="B85" s="1" t="s">
        <v>202</v>
      </c>
      <c r="C85" s="1" t="s">
        <v>203</v>
      </c>
      <c r="D85" s="10">
        <v>68063</v>
      </c>
      <c r="E85" s="1" t="s">
        <v>12</v>
      </c>
      <c r="F85" s="1" t="s">
        <v>11</v>
      </c>
      <c r="G85" s="52">
        <v>111</v>
      </c>
      <c r="H85" s="53">
        <v>163</v>
      </c>
      <c r="I85" s="53">
        <v>160</v>
      </c>
      <c r="J85" s="2">
        <v>3</v>
      </c>
      <c r="K85" s="66">
        <v>0.5714285714285714</v>
      </c>
      <c r="L85" s="87">
        <v>11.7117117117117</v>
      </c>
    </row>
    <row r="86" spans="1:12">
      <c r="A86" s="1" t="s">
        <v>9</v>
      </c>
      <c r="B86" s="1" t="s">
        <v>204</v>
      </c>
      <c r="C86" s="1" t="s">
        <v>205</v>
      </c>
      <c r="D86" s="10">
        <v>61676</v>
      </c>
      <c r="E86" s="1" t="s">
        <v>12</v>
      </c>
      <c r="F86" s="1" t="s">
        <v>18</v>
      </c>
      <c r="G86" s="52">
        <v>92</v>
      </c>
      <c r="H86" s="53">
        <v>149</v>
      </c>
      <c r="I86" s="53">
        <v>154</v>
      </c>
      <c r="J86" s="2">
        <v>4</v>
      </c>
      <c r="K86" s="66">
        <v>0.57037037037037042</v>
      </c>
      <c r="L86" s="87">
        <v>5.4347826086956497</v>
      </c>
    </row>
    <row r="87" spans="1:12">
      <c r="A87" s="1" t="s">
        <v>9</v>
      </c>
      <c r="B87" s="1" t="s">
        <v>206</v>
      </c>
      <c r="C87" s="1" t="s">
        <v>207</v>
      </c>
      <c r="D87" s="10">
        <v>24679</v>
      </c>
      <c r="E87" s="1" t="s">
        <v>12</v>
      </c>
      <c r="F87" s="1" t="s">
        <v>13</v>
      </c>
      <c r="G87" s="52">
        <v>33</v>
      </c>
      <c r="H87" s="53">
        <v>134</v>
      </c>
      <c r="I87" s="53">
        <v>121</v>
      </c>
      <c r="J87" s="2">
        <v>8</v>
      </c>
      <c r="K87" s="66">
        <v>0.8231292517006803</v>
      </c>
      <c r="L87" s="87">
        <v>18.181818181818201</v>
      </c>
    </row>
    <row r="88" spans="1:12">
      <c r="A88" s="1" t="s">
        <v>9</v>
      </c>
      <c r="B88" s="1" t="s">
        <v>208</v>
      </c>
      <c r="C88" s="1" t="s">
        <v>209</v>
      </c>
      <c r="D88" s="10">
        <v>65353</v>
      </c>
      <c r="E88" s="1" t="s">
        <v>12</v>
      </c>
      <c r="F88" s="1" t="s">
        <v>13</v>
      </c>
      <c r="G88" s="52">
        <v>87</v>
      </c>
      <c r="H88" s="53">
        <v>133</v>
      </c>
      <c r="I88" s="53">
        <v>127</v>
      </c>
      <c r="J88" s="2">
        <v>7</v>
      </c>
      <c r="K88" s="66">
        <v>0.73837209302325579</v>
      </c>
      <c r="L88" s="87">
        <v>6.8965517241379297</v>
      </c>
    </row>
    <row r="89" spans="1:12">
      <c r="A89" s="1" t="s">
        <v>9</v>
      </c>
      <c r="B89" s="1" t="s">
        <v>210</v>
      </c>
      <c r="C89" s="1" t="s">
        <v>211</v>
      </c>
      <c r="D89" s="10">
        <v>40632</v>
      </c>
      <c r="E89" s="1" t="s">
        <v>12</v>
      </c>
      <c r="F89" s="1" t="s">
        <v>11</v>
      </c>
      <c r="G89" s="52">
        <v>60</v>
      </c>
      <c r="H89" s="53">
        <v>148</v>
      </c>
      <c r="I89" s="53">
        <v>145</v>
      </c>
      <c r="J89" s="2">
        <v>5</v>
      </c>
      <c r="K89" s="66">
        <v>0.52536231884057971</v>
      </c>
      <c r="L89" s="87">
        <v>3.3333333333333299</v>
      </c>
    </row>
    <row r="90" spans="1:12">
      <c r="A90" s="1" t="s">
        <v>9</v>
      </c>
      <c r="B90" s="1" t="s">
        <v>212</v>
      </c>
      <c r="C90" s="1" t="s">
        <v>213</v>
      </c>
      <c r="D90" s="10">
        <v>94056</v>
      </c>
      <c r="E90" s="1" t="s">
        <v>12</v>
      </c>
      <c r="F90" s="1" t="s">
        <v>11</v>
      </c>
      <c r="G90" s="52">
        <v>177</v>
      </c>
      <c r="H90" s="53">
        <v>188</v>
      </c>
      <c r="I90" s="53">
        <v>183</v>
      </c>
      <c r="J90" s="2">
        <v>2</v>
      </c>
      <c r="K90" s="66">
        <v>0.61616161616161613</v>
      </c>
      <c r="L90" s="87">
        <v>14.1242937853107</v>
      </c>
    </row>
    <row r="91" spans="1:12">
      <c r="A91" s="1" t="s">
        <v>9</v>
      </c>
      <c r="B91" s="1" t="s">
        <v>214</v>
      </c>
      <c r="C91" s="1" t="s">
        <v>215</v>
      </c>
      <c r="D91" s="10">
        <v>52661</v>
      </c>
      <c r="E91" s="1" t="s">
        <v>12</v>
      </c>
      <c r="F91" s="1" t="s">
        <v>11</v>
      </c>
      <c r="G91" s="52">
        <v>101</v>
      </c>
      <c r="H91" s="53">
        <v>192</v>
      </c>
      <c r="I91" s="53">
        <v>194</v>
      </c>
      <c r="J91" s="2">
        <v>1</v>
      </c>
      <c r="K91" s="66">
        <v>0.57738095238095233</v>
      </c>
      <c r="L91" s="87">
        <v>4.9504950495049496</v>
      </c>
    </row>
    <row r="92" spans="1:12">
      <c r="A92" s="1" t="s">
        <v>9</v>
      </c>
      <c r="B92" s="1" t="s">
        <v>216</v>
      </c>
      <c r="C92" s="1" t="s">
        <v>217</v>
      </c>
      <c r="D92" s="10">
        <v>60271</v>
      </c>
      <c r="E92" s="1" t="s">
        <v>12</v>
      </c>
      <c r="F92" s="1" t="s">
        <v>13</v>
      </c>
      <c r="G92" s="52">
        <v>128</v>
      </c>
      <c r="H92" s="53">
        <v>212</v>
      </c>
      <c r="I92" s="53">
        <v>190</v>
      </c>
      <c r="J92" s="2">
        <v>1</v>
      </c>
      <c r="K92" s="66">
        <v>0.92233009708737868</v>
      </c>
      <c r="L92" s="87">
        <v>36.71875</v>
      </c>
    </row>
    <row r="93" spans="1:12">
      <c r="A93" s="1" t="s">
        <v>9</v>
      </c>
      <c r="B93" s="1" t="s">
        <v>218</v>
      </c>
      <c r="C93" s="1" t="s">
        <v>219</v>
      </c>
      <c r="D93" s="10">
        <v>58560</v>
      </c>
      <c r="E93" s="1" t="s">
        <v>12</v>
      </c>
      <c r="F93" s="1" t="s">
        <v>13</v>
      </c>
      <c r="G93" s="52">
        <v>70</v>
      </c>
      <c r="H93" s="53">
        <v>120</v>
      </c>
      <c r="I93" s="53">
        <v>117</v>
      </c>
      <c r="J93" s="2">
        <v>8</v>
      </c>
      <c r="K93" s="66">
        <v>0.823943661971831</v>
      </c>
      <c r="L93" s="87">
        <v>27.1428571428571</v>
      </c>
    </row>
    <row r="94" spans="1:12">
      <c r="A94" s="1" t="s">
        <v>21</v>
      </c>
      <c r="B94" s="1" t="s">
        <v>220</v>
      </c>
      <c r="C94" s="1" t="s">
        <v>221</v>
      </c>
      <c r="D94" s="10">
        <v>50771</v>
      </c>
      <c r="E94" s="1" t="s">
        <v>10</v>
      </c>
      <c r="F94" s="1" t="s">
        <v>16</v>
      </c>
      <c r="G94" s="52">
        <v>89</v>
      </c>
      <c r="H94" s="53">
        <v>175</v>
      </c>
      <c r="I94" s="53">
        <v>159</v>
      </c>
      <c r="J94" s="2">
        <v>4</v>
      </c>
      <c r="K94" s="66">
        <v>0.63346613545816732</v>
      </c>
      <c r="L94" s="87">
        <v>10.1123595505618</v>
      </c>
    </row>
    <row r="95" spans="1:12">
      <c r="A95" s="1" t="s">
        <v>21</v>
      </c>
      <c r="B95" s="1" t="s">
        <v>222</v>
      </c>
      <c r="C95" s="1" t="s">
        <v>223</v>
      </c>
      <c r="D95" s="10">
        <v>16991</v>
      </c>
      <c r="E95" s="1" t="s">
        <v>10</v>
      </c>
      <c r="F95" s="1" t="s">
        <v>18</v>
      </c>
      <c r="G95" s="52">
        <v>33</v>
      </c>
      <c r="H95" s="53">
        <v>194</v>
      </c>
      <c r="I95" s="53">
        <v>153</v>
      </c>
      <c r="J95" s="2">
        <v>4</v>
      </c>
      <c r="K95" s="66">
        <v>0.78865979381443296</v>
      </c>
      <c r="L95" s="87">
        <v>9.0909090909090899</v>
      </c>
    </row>
    <row r="96" spans="1:12">
      <c r="A96" s="1" t="s">
        <v>21</v>
      </c>
      <c r="B96" s="1" t="s">
        <v>224</v>
      </c>
      <c r="C96" s="1" t="s">
        <v>225</v>
      </c>
      <c r="D96" s="10">
        <v>15233</v>
      </c>
      <c r="E96" s="1" t="s">
        <v>10</v>
      </c>
      <c r="F96" s="1" t="s">
        <v>11</v>
      </c>
      <c r="G96" s="52">
        <v>42</v>
      </c>
      <c r="H96" s="53">
        <v>276</v>
      </c>
      <c r="I96" s="53">
        <v>223</v>
      </c>
      <c r="J96" s="2">
        <v>1</v>
      </c>
      <c r="K96" s="66">
        <v>0.84150943396226408</v>
      </c>
      <c r="L96" s="87">
        <v>16.6666666666667</v>
      </c>
    </row>
    <row r="97" spans="1:12">
      <c r="A97" s="1" t="s">
        <v>21</v>
      </c>
      <c r="B97" s="1" t="s">
        <v>226</v>
      </c>
      <c r="C97" s="1" t="s">
        <v>227</v>
      </c>
      <c r="D97" s="10">
        <v>45467</v>
      </c>
      <c r="E97" s="1" t="s">
        <v>10</v>
      </c>
      <c r="F97" s="1" t="s">
        <v>16</v>
      </c>
      <c r="G97" s="52">
        <v>67</v>
      </c>
      <c r="H97" s="53">
        <v>147</v>
      </c>
      <c r="I97" s="53">
        <v>134</v>
      </c>
      <c r="J97" s="2">
        <v>6</v>
      </c>
      <c r="K97" s="66">
        <v>0.5</v>
      </c>
      <c r="L97" s="87">
        <v>10.4477611940298</v>
      </c>
    </row>
    <row r="98" spans="1:12">
      <c r="A98" s="1" t="s">
        <v>21</v>
      </c>
      <c r="B98" s="1" t="s">
        <v>228</v>
      </c>
      <c r="C98" s="1" t="s">
        <v>229</v>
      </c>
      <c r="D98" s="10">
        <v>27663</v>
      </c>
      <c r="E98" s="1" t="s">
        <v>10</v>
      </c>
      <c r="F98" s="1" t="s">
        <v>16</v>
      </c>
      <c r="G98" s="52">
        <v>41</v>
      </c>
      <c r="H98" s="53">
        <v>148</v>
      </c>
      <c r="I98" s="53">
        <v>123</v>
      </c>
      <c r="J98" s="2">
        <v>8</v>
      </c>
      <c r="K98" s="66">
        <v>0.54424778761061943</v>
      </c>
      <c r="L98" s="87">
        <v>12.1951219512195</v>
      </c>
    </row>
    <row r="99" spans="1:12">
      <c r="A99" s="1" t="s">
        <v>21</v>
      </c>
      <c r="B99" s="1" t="s">
        <v>230</v>
      </c>
      <c r="C99" s="1" t="s">
        <v>231</v>
      </c>
      <c r="D99" s="10">
        <v>7054</v>
      </c>
      <c r="E99" s="1" t="s">
        <v>10</v>
      </c>
      <c r="F99" s="1" t="s">
        <v>16</v>
      </c>
      <c r="G99" s="50" t="s">
        <v>712</v>
      </c>
      <c r="H99" s="50" t="s">
        <v>712</v>
      </c>
      <c r="I99" s="50" t="s">
        <v>712</v>
      </c>
      <c r="J99" s="50" t="s">
        <v>712</v>
      </c>
      <c r="K99" s="50" t="s">
        <v>712</v>
      </c>
      <c r="L99" s="50" t="s">
        <v>712</v>
      </c>
    </row>
    <row r="100" spans="1:12">
      <c r="A100" s="1" t="s">
        <v>21</v>
      </c>
      <c r="B100" s="1" t="s">
        <v>232</v>
      </c>
      <c r="C100" s="1" t="s">
        <v>233</v>
      </c>
      <c r="D100" s="10">
        <v>9655</v>
      </c>
      <c r="E100" s="1" t="s">
        <v>10</v>
      </c>
      <c r="F100" s="1" t="s">
        <v>20</v>
      </c>
      <c r="G100" s="50" t="s">
        <v>712</v>
      </c>
      <c r="H100" s="50" t="s">
        <v>712</v>
      </c>
      <c r="I100" s="50" t="s">
        <v>712</v>
      </c>
      <c r="J100" s="50" t="s">
        <v>712</v>
      </c>
      <c r="K100" s="50" t="s">
        <v>712</v>
      </c>
      <c r="L100" s="50" t="s">
        <v>712</v>
      </c>
    </row>
    <row r="101" spans="1:12">
      <c r="A101" s="1" t="s">
        <v>21</v>
      </c>
      <c r="B101" s="1" t="s">
        <v>234</v>
      </c>
      <c r="C101" s="1" t="s">
        <v>235</v>
      </c>
      <c r="D101" s="10">
        <v>94643</v>
      </c>
      <c r="E101" s="1" t="s">
        <v>12</v>
      </c>
      <c r="F101" s="1" t="s">
        <v>18</v>
      </c>
      <c r="G101" s="52">
        <v>113</v>
      </c>
      <c r="H101" s="53">
        <v>119</v>
      </c>
      <c r="I101" s="53">
        <v>111</v>
      </c>
      <c r="J101" s="2">
        <v>9</v>
      </c>
      <c r="K101" s="66">
        <v>0.46250000000000008</v>
      </c>
      <c r="L101" s="87">
        <v>2.65486725663717</v>
      </c>
    </row>
    <row r="102" spans="1:12">
      <c r="A102" s="1" t="s">
        <v>21</v>
      </c>
      <c r="B102" s="1" t="s">
        <v>236</v>
      </c>
      <c r="C102" s="1" t="s">
        <v>237</v>
      </c>
      <c r="D102" s="10">
        <v>38228</v>
      </c>
      <c r="E102" s="1" t="s">
        <v>10</v>
      </c>
      <c r="F102" s="1" t="s">
        <v>18</v>
      </c>
      <c r="G102" s="52">
        <v>63</v>
      </c>
      <c r="H102" s="53">
        <v>165</v>
      </c>
      <c r="I102" s="53">
        <v>140</v>
      </c>
      <c r="J102" s="2">
        <v>6</v>
      </c>
      <c r="K102" s="66">
        <v>0.56451612903225812</v>
      </c>
      <c r="L102" s="87">
        <v>9.5238095238095202</v>
      </c>
    </row>
    <row r="103" spans="1:12">
      <c r="A103" s="1" t="s">
        <v>21</v>
      </c>
      <c r="B103" s="1" t="s">
        <v>238</v>
      </c>
      <c r="C103" s="1" t="s">
        <v>239</v>
      </c>
      <c r="D103" s="10">
        <v>30081</v>
      </c>
      <c r="E103" s="1" t="s">
        <v>10</v>
      </c>
      <c r="F103" s="1" t="s">
        <v>18</v>
      </c>
      <c r="G103" s="52">
        <v>41</v>
      </c>
      <c r="H103" s="53">
        <v>136</v>
      </c>
      <c r="I103" s="53">
        <v>109</v>
      </c>
      <c r="J103" s="2">
        <v>9</v>
      </c>
      <c r="K103" s="66">
        <v>0.47186147186147193</v>
      </c>
      <c r="L103" s="87">
        <v>14.634146341463399</v>
      </c>
    </row>
    <row r="104" spans="1:12">
      <c r="A104" s="1" t="s">
        <v>21</v>
      </c>
      <c r="B104" s="1" t="s">
        <v>240</v>
      </c>
      <c r="C104" s="1" t="s">
        <v>241</v>
      </c>
      <c r="D104" s="10">
        <v>26141</v>
      </c>
      <c r="E104" s="1" t="s">
        <v>10</v>
      </c>
      <c r="F104" s="1" t="s">
        <v>18</v>
      </c>
      <c r="G104" s="52">
        <v>52</v>
      </c>
      <c r="H104" s="53">
        <v>199</v>
      </c>
      <c r="I104" s="53">
        <v>161</v>
      </c>
      <c r="J104" s="2">
        <v>3</v>
      </c>
      <c r="K104" s="66">
        <v>0.44722222222222224</v>
      </c>
      <c r="L104" s="87">
        <v>11.538461538461499</v>
      </c>
    </row>
    <row r="105" spans="1:12">
      <c r="A105" s="1" t="s">
        <v>21</v>
      </c>
      <c r="B105" s="1" t="s">
        <v>242</v>
      </c>
      <c r="C105" s="1" t="s">
        <v>243</v>
      </c>
      <c r="D105" s="10">
        <v>36746</v>
      </c>
      <c r="E105" s="1" t="s">
        <v>10</v>
      </c>
      <c r="F105" s="1" t="s">
        <v>18</v>
      </c>
      <c r="G105" s="52">
        <v>48</v>
      </c>
      <c r="H105" s="53">
        <v>131</v>
      </c>
      <c r="I105" s="53">
        <v>113</v>
      </c>
      <c r="J105" s="2">
        <v>9</v>
      </c>
      <c r="K105" s="66">
        <v>0.46694214876033052</v>
      </c>
      <c r="L105" s="87">
        <v>14.5833333333333</v>
      </c>
    </row>
    <row r="106" spans="1:12">
      <c r="A106" s="1" t="s">
        <v>21</v>
      </c>
      <c r="B106" s="1" t="s">
        <v>244</v>
      </c>
      <c r="C106" s="1" t="s">
        <v>245</v>
      </c>
      <c r="D106" s="10">
        <v>24998</v>
      </c>
      <c r="E106" s="1" t="s">
        <v>10</v>
      </c>
      <c r="F106" s="1" t="s">
        <v>16</v>
      </c>
      <c r="G106" s="52">
        <v>28</v>
      </c>
      <c r="H106" s="53">
        <v>112</v>
      </c>
      <c r="I106" s="53">
        <v>105</v>
      </c>
      <c r="J106" s="2">
        <v>9</v>
      </c>
      <c r="K106" s="66">
        <v>0.53030303030303028</v>
      </c>
      <c r="L106" s="87">
        <v>17.8571428571429</v>
      </c>
    </row>
    <row r="107" spans="1:12">
      <c r="A107" s="1" t="s">
        <v>21</v>
      </c>
      <c r="B107" s="1" t="s">
        <v>246</v>
      </c>
      <c r="C107" s="1" t="s">
        <v>247</v>
      </c>
      <c r="D107" s="10">
        <v>26858</v>
      </c>
      <c r="E107" s="1" t="s">
        <v>14</v>
      </c>
      <c r="F107" s="1" t="s">
        <v>16</v>
      </c>
      <c r="G107" s="52">
        <v>46</v>
      </c>
      <c r="H107" s="53">
        <v>171</v>
      </c>
      <c r="I107" s="53">
        <v>137</v>
      </c>
      <c r="J107" s="2">
        <v>6</v>
      </c>
      <c r="K107" s="66">
        <v>0.68844221105527625</v>
      </c>
      <c r="L107" s="87">
        <v>10.869565217391299</v>
      </c>
    </row>
    <row r="108" spans="1:12">
      <c r="A108" s="1" t="s">
        <v>21</v>
      </c>
      <c r="B108" s="1" t="s">
        <v>248</v>
      </c>
      <c r="C108" s="1" t="s">
        <v>249</v>
      </c>
      <c r="D108" s="10">
        <v>35569</v>
      </c>
      <c r="E108" s="1" t="s">
        <v>10</v>
      </c>
      <c r="F108" s="1" t="s">
        <v>16</v>
      </c>
      <c r="G108" s="52">
        <v>61</v>
      </c>
      <c r="H108" s="53">
        <v>171</v>
      </c>
      <c r="I108" s="53">
        <v>146</v>
      </c>
      <c r="J108" s="2">
        <v>5</v>
      </c>
      <c r="K108" s="66">
        <v>0.8439306358381502</v>
      </c>
      <c r="L108" s="87">
        <v>14.7540983606557</v>
      </c>
    </row>
    <row r="109" spans="1:12">
      <c r="A109" s="1" t="s">
        <v>21</v>
      </c>
      <c r="B109" s="1" t="s">
        <v>250</v>
      </c>
      <c r="C109" s="1" t="s">
        <v>251</v>
      </c>
      <c r="D109" s="10">
        <v>38963</v>
      </c>
      <c r="E109" s="1" t="s">
        <v>10</v>
      </c>
      <c r="F109" s="1" t="s">
        <v>11</v>
      </c>
      <c r="G109" s="52">
        <v>61</v>
      </c>
      <c r="H109" s="53">
        <v>157</v>
      </c>
      <c r="I109" s="53">
        <v>139</v>
      </c>
      <c r="J109" s="2">
        <v>6</v>
      </c>
      <c r="K109" s="66">
        <v>0.47602739726027399</v>
      </c>
      <c r="L109" s="87">
        <v>14.7540983606557</v>
      </c>
    </row>
    <row r="110" spans="1:12">
      <c r="A110" s="1" t="s">
        <v>21</v>
      </c>
      <c r="B110" s="1" t="s">
        <v>252</v>
      </c>
      <c r="C110" s="1" t="s">
        <v>253</v>
      </c>
      <c r="D110" s="10">
        <v>23447</v>
      </c>
      <c r="E110" s="1" t="s">
        <v>10</v>
      </c>
      <c r="F110" s="1" t="s">
        <v>16</v>
      </c>
      <c r="G110" s="52">
        <v>41</v>
      </c>
      <c r="H110" s="53">
        <v>175</v>
      </c>
      <c r="I110" s="53">
        <v>155</v>
      </c>
      <c r="J110" s="2">
        <v>4</v>
      </c>
      <c r="K110" s="66">
        <v>0.57835820895522383</v>
      </c>
      <c r="L110" s="62">
        <v>0</v>
      </c>
    </row>
    <row r="111" spans="1:12">
      <c r="A111" s="1" t="s">
        <v>21</v>
      </c>
      <c r="B111" s="1" t="s">
        <v>254</v>
      </c>
      <c r="C111" s="1" t="s">
        <v>255</v>
      </c>
      <c r="D111" s="10">
        <v>39931</v>
      </c>
      <c r="E111" s="1" t="s">
        <v>12</v>
      </c>
      <c r="F111" s="1" t="s">
        <v>18</v>
      </c>
      <c r="G111" s="52">
        <v>51</v>
      </c>
      <c r="H111" s="53">
        <v>128</v>
      </c>
      <c r="I111" s="53">
        <v>134</v>
      </c>
      <c r="J111" s="2">
        <v>6</v>
      </c>
      <c r="K111" s="66">
        <v>0.6767676767676768</v>
      </c>
      <c r="L111" s="87">
        <v>9.8039215686274499</v>
      </c>
    </row>
    <row r="112" spans="1:12">
      <c r="A112" s="1" t="s">
        <v>21</v>
      </c>
      <c r="B112" s="1" t="s">
        <v>256</v>
      </c>
      <c r="C112" s="1" t="s">
        <v>257</v>
      </c>
      <c r="D112" s="10">
        <v>26536</v>
      </c>
      <c r="E112" s="1" t="s">
        <v>12</v>
      </c>
      <c r="F112" s="1" t="s">
        <v>17</v>
      </c>
      <c r="G112" s="52">
        <v>31</v>
      </c>
      <c r="H112" s="53">
        <v>117</v>
      </c>
      <c r="I112" s="53">
        <v>122</v>
      </c>
      <c r="J112" s="2">
        <v>8</v>
      </c>
      <c r="K112" s="66">
        <v>0.60098522167487689</v>
      </c>
      <c r="L112" s="87">
        <v>3.2258064516128999</v>
      </c>
    </row>
    <row r="113" spans="1:12">
      <c r="A113" s="1" t="s">
        <v>21</v>
      </c>
      <c r="B113" s="1" t="s">
        <v>258</v>
      </c>
      <c r="C113" s="1" t="s">
        <v>259</v>
      </c>
      <c r="D113" s="10">
        <v>32087</v>
      </c>
      <c r="E113" s="1" t="s">
        <v>12</v>
      </c>
      <c r="F113" s="1" t="s">
        <v>17</v>
      </c>
      <c r="G113" s="52">
        <v>40</v>
      </c>
      <c r="H113" s="53">
        <v>125</v>
      </c>
      <c r="I113" s="53">
        <v>128</v>
      </c>
      <c r="J113" s="2">
        <v>7</v>
      </c>
      <c r="K113" s="66">
        <v>0.67724867724867721</v>
      </c>
      <c r="L113" s="87">
        <v>7.5</v>
      </c>
    </row>
    <row r="114" spans="1:12">
      <c r="A114" s="1" t="s">
        <v>21</v>
      </c>
      <c r="B114" s="1" t="s">
        <v>260</v>
      </c>
      <c r="C114" s="1" t="s">
        <v>261</v>
      </c>
      <c r="D114" s="10">
        <v>36891</v>
      </c>
      <c r="E114" s="1" t="s">
        <v>12</v>
      </c>
      <c r="F114" s="1" t="s">
        <v>13</v>
      </c>
      <c r="G114" s="52">
        <v>33</v>
      </c>
      <c r="H114" s="53">
        <v>89</v>
      </c>
      <c r="I114" s="53">
        <v>98</v>
      </c>
      <c r="J114" s="2">
        <v>10</v>
      </c>
      <c r="K114" s="66">
        <v>0.58682634730538918</v>
      </c>
      <c r="L114" s="87">
        <v>0</v>
      </c>
    </row>
    <row r="115" spans="1:12">
      <c r="A115" s="1" t="s">
        <v>21</v>
      </c>
      <c r="B115" s="1" t="s">
        <v>262</v>
      </c>
      <c r="C115" s="1" t="s">
        <v>263</v>
      </c>
      <c r="D115" s="10">
        <v>50947</v>
      </c>
      <c r="E115" s="1" t="s">
        <v>12</v>
      </c>
      <c r="F115" s="1" t="s">
        <v>13</v>
      </c>
      <c r="G115" s="52">
        <v>54</v>
      </c>
      <c r="H115" s="53">
        <v>106</v>
      </c>
      <c r="I115" s="53">
        <v>114</v>
      </c>
      <c r="J115" s="2">
        <v>9</v>
      </c>
      <c r="K115" s="66">
        <v>0.62295081967213117</v>
      </c>
      <c r="L115" s="87">
        <v>5.5555555555555598</v>
      </c>
    </row>
    <row r="116" spans="1:12">
      <c r="A116" s="1" t="s">
        <v>21</v>
      </c>
      <c r="B116" s="1" t="s">
        <v>264</v>
      </c>
      <c r="C116" s="1" t="s">
        <v>265</v>
      </c>
      <c r="D116" s="10">
        <v>28515</v>
      </c>
      <c r="E116" s="1" t="s">
        <v>12</v>
      </c>
      <c r="F116" s="1" t="s">
        <v>13</v>
      </c>
      <c r="G116" s="52">
        <v>39</v>
      </c>
      <c r="H116" s="53">
        <v>137</v>
      </c>
      <c r="I116" s="53">
        <v>127</v>
      </c>
      <c r="J116" s="2">
        <v>7</v>
      </c>
      <c r="K116" s="66">
        <v>0.67914438502673791</v>
      </c>
      <c r="L116" s="87">
        <v>2.5641025641025599</v>
      </c>
    </row>
    <row r="117" spans="1:12">
      <c r="A117" s="1" t="s">
        <v>21</v>
      </c>
      <c r="B117" s="1" t="s">
        <v>266</v>
      </c>
      <c r="C117" s="1" t="s">
        <v>267</v>
      </c>
      <c r="D117" s="10">
        <v>38572</v>
      </c>
      <c r="E117" s="1" t="s">
        <v>12</v>
      </c>
      <c r="F117" s="1" t="s">
        <v>13</v>
      </c>
      <c r="G117" s="52">
        <v>36</v>
      </c>
      <c r="H117" s="53">
        <v>93</v>
      </c>
      <c r="I117" s="53">
        <v>103</v>
      </c>
      <c r="J117" s="2">
        <v>9</v>
      </c>
      <c r="K117" s="66">
        <v>0.53926701570680624</v>
      </c>
      <c r="L117" s="87">
        <v>2.7777777777777799</v>
      </c>
    </row>
    <row r="118" spans="1:12">
      <c r="A118" s="1" t="s">
        <v>21</v>
      </c>
      <c r="B118" s="1" t="s">
        <v>268</v>
      </c>
      <c r="C118" s="1" t="s">
        <v>269</v>
      </c>
      <c r="D118" s="10">
        <v>86669</v>
      </c>
      <c r="E118" s="1" t="s">
        <v>12</v>
      </c>
      <c r="F118" s="1" t="s">
        <v>13</v>
      </c>
      <c r="G118" s="52">
        <v>89</v>
      </c>
      <c r="H118" s="53">
        <v>103</v>
      </c>
      <c r="I118" s="53">
        <v>96</v>
      </c>
      <c r="J118" s="2">
        <v>10</v>
      </c>
      <c r="K118" s="66">
        <v>0.64429530201342278</v>
      </c>
      <c r="L118" s="87">
        <v>5.6179775280898898</v>
      </c>
    </row>
    <row r="119" spans="1:12">
      <c r="A119" s="1" t="s">
        <v>21</v>
      </c>
      <c r="B119" s="1" t="s">
        <v>270</v>
      </c>
      <c r="C119" s="1" t="s">
        <v>271</v>
      </c>
      <c r="D119" s="10">
        <v>52559</v>
      </c>
      <c r="E119" s="1" t="s">
        <v>12</v>
      </c>
      <c r="F119" s="1" t="s">
        <v>17</v>
      </c>
      <c r="G119" s="52">
        <v>73</v>
      </c>
      <c r="H119" s="53">
        <v>139</v>
      </c>
      <c r="I119" s="53">
        <v>115</v>
      </c>
      <c r="J119" s="2">
        <v>9</v>
      </c>
      <c r="K119" s="66">
        <v>0.59585492227979275</v>
      </c>
      <c r="L119" s="87">
        <v>8.2191780821917799</v>
      </c>
    </row>
    <row r="120" spans="1:12">
      <c r="A120" s="1" t="s">
        <v>21</v>
      </c>
      <c r="B120" s="1" t="s">
        <v>272</v>
      </c>
      <c r="C120" s="1" t="s">
        <v>273</v>
      </c>
      <c r="D120" s="10">
        <v>50892</v>
      </c>
      <c r="E120" s="1" t="s">
        <v>12</v>
      </c>
      <c r="F120" s="1" t="s">
        <v>17</v>
      </c>
      <c r="G120" s="52">
        <v>59</v>
      </c>
      <c r="H120" s="53">
        <v>116</v>
      </c>
      <c r="I120" s="53">
        <v>104</v>
      </c>
      <c r="J120" s="2">
        <v>9</v>
      </c>
      <c r="K120" s="66">
        <v>0.59428571428571431</v>
      </c>
      <c r="L120" s="87">
        <v>10.1694915254237</v>
      </c>
    </row>
    <row r="121" spans="1:12">
      <c r="A121" s="1" t="s">
        <v>21</v>
      </c>
      <c r="B121" s="1" t="s">
        <v>274</v>
      </c>
      <c r="C121" s="1" t="s">
        <v>275</v>
      </c>
      <c r="D121" s="10">
        <v>56081</v>
      </c>
      <c r="E121" s="1" t="s">
        <v>12</v>
      </c>
      <c r="F121" s="1" t="s">
        <v>13</v>
      </c>
      <c r="G121" s="52">
        <v>58</v>
      </c>
      <c r="H121" s="53">
        <v>103</v>
      </c>
      <c r="I121" s="53">
        <v>94</v>
      </c>
      <c r="J121" s="2">
        <v>10</v>
      </c>
      <c r="K121" s="66">
        <v>0.77685950413223137</v>
      </c>
      <c r="L121" s="87">
        <v>8.6206896551724093</v>
      </c>
    </row>
    <row r="122" spans="1:12">
      <c r="A122" s="1" t="s">
        <v>21</v>
      </c>
      <c r="B122" s="1" t="s">
        <v>276</v>
      </c>
      <c r="C122" s="1" t="s">
        <v>277</v>
      </c>
      <c r="D122" s="10">
        <v>74821</v>
      </c>
      <c r="E122" s="1" t="s">
        <v>12</v>
      </c>
      <c r="F122" s="1" t="s">
        <v>17</v>
      </c>
      <c r="G122" s="52">
        <v>94</v>
      </c>
      <c r="H122" s="53">
        <v>126</v>
      </c>
      <c r="I122" s="53">
        <v>126</v>
      </c>
      <c r="J122" s="2">
        <v>7</v>
      </c>
      <c r="K122" s="66">
        <v>0.65625</v>
      </c>
      <c r="L122" s="87">
        <v>11.702127659574501</v>
      </c>
    </row>
    <row r="123" spans="1:12">
      <c r="A123" s="1" t="s">
        <v>21</v>
      </c>
      <c r="B123" s="1" t="s">
        <v>278</v>
      </c>
      <c r="C123" s="1" t="s">
        <v>279</v>
      </c>
      <c r="D123" s="10">
        <v>63463</v>
      </c>
      <c r="E123" s="1" t="s">
        <v>12</v>
      </c>
      <c r="F123" s="1" t="s">
        <v>17</v>
      </c>
      <c r="G123" s="52">
        <v>96</v>
      </c>
      <c r="H123" s="53">
        <v>151</v>
      </c>
      <c r="I123" s="53">
        <v>144</v>
      </c>
      <c r="J123" s="2">
        <v>5</v>
      </c>
      <c r="K123" s="66">
        <v>0.73469387755102045</v>
      </c>
      <c r="L123" s="87">
        <v>13.5416666666667</v>
      </c>
    </row>
    <row r="124" spans="1:12">
      <c r="A124" s="1" t="s">
        <v>21</v>
      </c>
      <c r="B124" s="1" t="s">
        <v>280</v>
      </c>
      <c r="C124" s="1" t="s">
        <v>281</v>
      </c>
      <c r="D124" s="10">
        <v>20738</v>
      </c>
      <c r="E124" s="1" t="s">
        <v>12</v>
      </c>
      <c r="F124" s="1" t="s">
        <v>13</v>
      </c>
      <c r="G124" s="50" t="s">
        <v>712</v>
      </c>
      <c r="H124" s="50" t="s">
        <v>712</v>
      </c>
      <c r="I124" s="50" t="s">
        <v>712</v>
      </c>
      <c r="J124" s="50" t="s">
        <v>712</v>
      </c>
      <c r="K124" s="50" t="s">
        <v>712</v>
      </c>
      <c r="L124" s="50" t="s">
        <v>712</v>
      </c>
    </row>
    <row r="125" spans="1:12">
      <c r="A125" s="1" t="s">
        <v>21</v>
      </c>
      <c r="B125" s="1" t="s">
        <v>282</v>
      </c>
      <c r="C125" s="1" t="s">
        <v>283</v>
      </c>
      <c r="D125" s="10">
        <v>66208</v>
      </c>
      <c r="E125" s="1" t="s">
        <v>12</v>
      </c>
      <c r="F125" s="1" t="s">
        <v>13</v>
      </c>
      <c r="G125" s="52">
        <v>106</v>
      </c>
      <c r="H125" s="53">
        <v>160</v>
      </c>
      <c r="I125" s="53">
        <v>153</v>
      </c>
      <c r="J125" s="2">
        <v>4</v>
      </c>
      <c r="K125" s="66">
        <v>0.6566523605150214</v>
      </c>
      <c r="L125" s="87">
        <v>3.7735849056603801</v>
      </c>
    </row>
    <row r="126" spans="1:12">
      <c r="A126" s="1" t="s">
        <v>21</v>
      </c>
      <c r="B126" s="1" t="s">
        <v>284</v>
      </c>
      <c r="C126" s="1" t="s">
        <v>285</v>
      </c>
      <c r="D126" s="10">
        <v>46305</v>
      </c>
      <c r="E126" s="1" t="s">
        <v>12</v>
      </c>
      <c r="F126" s="1" t="s">
        <v>16</v>
      </c>
      <c r="G126" s="52">
        <v>74</v>
      </c>
      <c r="H126" s="53">
        <v>160</v>
      </c>
      <c r="I126" s="53">
        <v>156</v>
      </c>
      <c r="J126" s="2">
        <v>4</v>
      </c>
      <c r="K126" s="66">
        <v>0.5977011494252874</v>
      </c>
      <c r="L126" s="87">
        <v>1.35135135135135</v>
      </c>
    </row>
    <row r="127" spans="1:12">
      <c r="A127" s="1" t="s">
        <v>21</v>
      </c>
      <c r="B127" s="1" t="s">
        <v>286</v>
      </c>
      <c r="C127" s="1" t="s">
        <v>287</v>
      </c>
      <c r="D127" s="10">
        <v>36449</v>
      </c>
      <c r="E127" s="1" t="s">
        <v>12</v>
      </c>
      <c r="F127" s="1" t="s">
        <v>13</v>
      </c>
      <c r="G127" s="52">
        <v>39</v>
      </c>
      <c r="H127" s="53">
        <v>107</v>
      </c>
      <c r="I127" s="53">
        <v>108</v>
      </c>
      <c r="J127" s="2">
        <v>9</v>
      </c>
      <c r="K127" s="66">
        <v>0.58695652173913049</v>
      </c>
      <c r="L127" s="87">
        <v>0</v>
      </c>
    </row>
    <row r="128" spans="1:12">
      <c r="A128" s="1" t="s">
        <v>21</v>
      </c>
      <c r="B128" s="1" t="s">
        <v>288</v>
      </c>
      <c r="C128" s="1" t="s">
        <v>289</v>
      </c>
      <c r="D128" s="10">
        <v>91280</v>
      </c>
      <c r="E128" s="1" t="s">
        <v>12</v>
      </c>
      <c r="F128" s="1" t="s">
        <v>18</v>
      </c>
      <c r="G128" s="52">
        <v>119</v>
      </c>
      <c r="H128" s="53">
        <v>130</v>
      </c>
      <c r="I128" s="53">
        <v>133</v>
      </c>
      <c r="J128" s="2">
        <v>7</v>
      </c>
      <c r="K128" s="66">
        <v>0.43894389438943887</v>
      </c>
      <c r="L128" s="87">
        <v>4.2016806722689104</v>
      </c>
    </row>
    <row r="129" spans="1:12">
      <c r="A129" s="1" t="s">
        <v>21</v>
      </c>
      <c r="B129" s="1" t="s">
        <v>290</v>
      </c>
      <c r="C129" s="1" t="s">
        <v>291</v>
      </c>
      <c r="D129" s="10">
        <v>33092</v>
      </c>
      <c r="E129" s="1" t="s">
        <v>12</v>
      </c>
      <c r="F129" s="1" t="s">
        <v>18</v>
      </c>
      <c r="G129" s="52">
        <v>49</v>
      </c>
      <c r="H129" s="53">
        <v>148</v>
      </c>
      <c r="I129" s="53">
        <v>123</v>
      </c>
      <c r="J129" s="2">
        <v>8</v>
      </c>
      <c r="K129" s="66">
        <v>0.6029411764705882</v>
      </c>
      <c r="L129" s="87">
        <v>14.285714285714301</v>
      </c>
    </row>
    <row r="130" spans="1:12">
      <c r="A130" s="1" t="s">
        <v>21</v>
      </c>
      <c r="B130" s="1" t="s">
        <v>292</v>
      </c>
      <c r="C130" s="1" t="s">
        <v>293</v>
      </c>
      <c r="D130" s="10">
        <v>15732</v>
      </c>
      <c r="E130" s="1" t="s">
        <v>10</v>
      </c>
      <c r="F130" s="1" t="s">
        <v>20</v>
      </c>
      <c r="G130" s="52">
        <v>29</v>
      </c>
      <c r="H130" s="53">
        <v>184</v>
      </c>
      <c r="I130" s="53">
        <v>184</v>
      </c>
      <c r="J130" s="2">
        <v>2</v>
      </c>
      <c r="K130" s="66">
        <v>0.73015873015873012</v>
      </c>
      <c r="L130" s="87">
        <v>3.4482758620689702</v>
      </c>
    </row>
    <row r="131" spans="1:12">
      <c r="A131" s="1" t="s">
        <v>21</v>
      </c>
      <c r="B131" s="1" t="s">
        <v>294</v>
      </c>
      <c r="C131" s="1" t="s">
        <v>295</v>
      </c>
      <c r="D131" s="10">
        <v>35524</v>
      </c>
      <c r="E131" s="1" t="s">
        <v>12</v>
      </c>
      <c r="F131" s="1" t="s">
        <v>11</v>
      </c>
      <c r="G131" s="52">
        <v>57</v>
      </c>
      <c r="H131" s="53">
        <v>160</v>
      </c>
      <c r="I131" s="53">
        <v>156</v>
      </c>
      <c r="J131" s="2">
        <v>4</v>
      </c>
      <c r="K131" s="66">
        <v>0.62903225806451613</v>
      </c>
      <c r="L131" s="87">
        <v>5.2631578947368398</v>
      </c>
    </row>
    <row r="132" spans="1:12">
      <c r="A132" s="1" t="s">
        <v>21</v>
      </c>
      <c r="B132" s="1" t="s">
        <v>296</v>
      </c>
      <c r="C132" s="1" t="s">
        <v>297</v>
      </c>
      <c r="D132" s="10">
        <v>19525</v>
      </c>
      <c r="E132" s="1" t="s">
        <v>12</v>
      </c>
      <c r="F132" s="1" t="s">
        <v>18</v>
      </c>
      <c r="G132" s="52">
        <v>35</v>
      </c>
      <c r="H132" s="53">
        <v>179</v>
      </c>
      <c r="I132" s="53">
        <v>170</v>
      </c>
      <c r="J132" s="2">
        <v>3</v>
      </c>
      <c r="K132" s="66">
        <v>0.82926829268292679</v>
      </c>
      <c r="L132" s="87">
        <v>2.8571428571428599</v>
      </c>
    </row>
    <row r="133" spans="1:12">
      <c r="A133" s="1" t="s">
        <v>21</v>
      </c>
      <c r="B133" s="1" t="s">
        <v>298</v>
      </c>
      <c r="C133" s="1" t="s">
        <v>299</v>
      </c>
      <c r="D133" s="10">
        <v>66449</v>
      </c>
      <c r="E133" s="1" t="s">
        <v>12</v>
      </c>
      <c r="F133" s="1" t="s">
        <v>11</v>
      </c>
      <c r="G133" s="52">
        <v>127</v>
      </c>
      <c r="H133" s="53">
        <v>191</v>
      </c>
      <c r="I133" s="53">
        <v>199</v>
      </c>
      <c r="J133" s="2">
        <v>1</v>
      </c>
      <c r="K133" s="66">
        <v>0.54076086956521741</v>
      </c>
      <c r="L133" s="87">
        <v>0.78740157480314998</v>
      </c>
    </row>
    <row r="134" spans="1:12">
      <c r="A134" s="1" t="s">
        <v>21</v>
      </c>
      <c r="B134" s="1" t="s">
        <v>300</v>
      </c>
      <c r="C134" s="1" t="s">
        <v>301</v>
      </c>
      <c r="D134" s="10">
        <v>82382</v>
      </c>
      <c r="E134" s="1" t="s">
        <v>12</v>
      </c>
      <c r="F134" s="1" t="s">
        <v>17</v>
      </c>
      <c r="G134" s="52">
        <v>134</v>
      </c>
      <c r="H134" s="53">
        <v>163</v>
      </c>
      <c r="I134" s="53">
        <v>153</v>
      </c>
      <c r="J134" s="2">
        <v>4</v>
      </c>
      <c r="K134" s="66">
        <v>0.6830357142857143</v>
      </c>
      <c r="L134" s="87">
        <v>11.9402985074627</v>
      </c>
    </row>
    <row r="135" spans="1:12">
      <c r="A135" s="1" t="s">
        <v>21</v>
      </c>
      <c r="B135" s="1" t="s">
        <v>302</v>
      </c>
      <c r="C135" s="1" t="s">
        <v>303</v>
      </c>
      <c r="D135" s="10">
        <v>15185</v>
      </c>
      <c r="E135" s="1" t="s">
        <v>12</v>
      </c>
      <c r="F135" s="1" t="s">
        <v>13</v>
      </c>
      <c r="G135" s="50" t="s">
        <v>712</v>
      </c>
      <c r="H135" s="50" t="s">
        <v>712</v>
      </c>
      <c r="I135" s="50" t="s">
        <v>712</v>
      </c>
      <c r="J135" s="50" t="s">
        <v>712</v>
      </c>
      <c r="K135" s="50" t="s">
        <v>712</v>
      </c>
      <c r="L135" s="50" t="s">
        <v>712</v>
      </c>
    </row>
    <row r="136" spans="1:12">
      <c r="A136" s="1" t="s">
        <v>21</v>
      </c>
      <c r="B136" s="1" t="s">
        <v>304</v>
      </c>
      <c r="C136" s="1" t="s">
        <v>305</v>
      </c>
      <c r="D136" s="10">
        <v>56916</v>
      </c>
      <c r="E136" s="1" t="s">
        <v>12</v>
      </c>
      <c r="F136" s="1" t="s">
        <v>13</v>
      </c>
      <c r="G136" s="52">
        <v>92</v>
      </c>
      <c r="H136" s="53">
        <v>162</v>
      </c>
      <c r="I136" s="53">
        <v>154</v>
      </c>
      <c r="J136" s="2">
        <v>4</v>
      </c>
      <c r="K136" s="66">
        <v>0.67841409691629961</v>
      </c>
      <c r="L136" s="87">
        <v>7.6086956521739104</v>
      </c>
    </row>
    <row r="137" spans="1:12">
      <c r="A137" s="1" t="s">
        <v>21</v>
      </c>
      <c r="B137" s="1" t="s">
        <v>306</v>
      </c>
      <c r="C137" s="1" t="s">
        <v>307</v>
      </c>
      <c r="D137" s="10">
        <v>33285</v>
      </c>
      <c r="E137" s="1" t="s">
        <v>12</v>
      </c>
      <c r="F137" s="1" t="s">
        <v>17</v>
      </c>
      <c r="G137" s="52">
        <v>35</v>
      </c>
      <c r="H137" s="53">
        <v>105</v>
      </c>
      <c r="I137" s="53">
        <v>95</v>
      </c>
      <c r="J137" s="2">
        <v>10</v>
      </c>
      <c r="K137" s="66">
        <v>0.5864197530864198</v>
      </c>
      <c r="L137" s="87">
        <v>14.285714285714301</v>
      </c>
    </row>
    <row r="138" spans="1:12">
      <c r="A138" s="1" t="s">
        <v>21</v>
      </c>
      <c r="B138" s="1" t="s">
        <v>308</v>
      </c>
      <c r="C138" s="1" t="s">
        <v>309</v>
      </c>
      <c r="D138" s="10">
        <v>80167</v>
      </c>
      <c r="E138" s="1" t="s">
        <v>12</v>
      </c>
      <c r="F138" s="1" t="s">
        <v>17</v>
      </c>
      <c r="G138" s="52">
        <v>102</v>
      </c>
      <c r="H138" s="53">
        <v>127</v>
      </c>
      <c r="I138" s="53">
        <v>124</v>
      </c>
      <c r="J138" s="2">
        <v>8</v>
      </c>
      <c r="K138" s="66">
        <v>0.65608465608465605</v>
      </c>
      <c r="L138" s="87">
        <v>8.8235294117647101</v>
      </c>
    </row>
    <row r="139" spans="1:12">
      <c r="A139" s="1" t="s">
        <v>21</v>
      </c>
      <c r="B139" s="1" t="s">
        <v>310</v>
      </c>
      <c r="C139" s="1" t="s">
        <v>311</v>
      </c>
      <c r="D139" s="10">
        <v>39866</v>
      </c>
      <c r="E139" s="1" t="s">
        <v>12</v>
      </c>
      <c r="F139" s="1" t="s">
        <v>18</v>
      </c>
      <c r="G139" s="52">
        <v>65</v>
      </c>
      <c r="H139" s="53">
        <v>163</v>
      </c>
      <c r="I139" s="53">
        <v>158</v>
      </c>
      <c r="J139" s="2">
        <v>4</v>
      </c>
      <c r="K139" s="66">
        <v>0.82291666666666663</v>
      </c>
      <c r="L139" s="87">
        <v>16.923076923076898</v>
      </c>
    </row>
    <row r="140" spans="1:12">
      <c r="A140" s="1" t="s">
        <v>21</v>
      </c>
      <c r="B140" s="1" t="s">
        <v>312</v>
      </c>
      <c r="C140" s="1" t="s">
        <v>313</v>
      </c>
      <c r="D140" s="10">
        <v>64796</v>
      </c>
      <c r="E140" s="1" t="s">
        <v>12</v>
      </c>
      <c r="F140" s="1" t="s">
        <v>18</v>
      </c>
      <c r="G140" s="52">
        <v>107</v>
      </c>
      <c r="H140" s="53">
        <v>165</v>
      </c>
      <c r="I140" s="53">
        <v>170</v>
      </c>
      <c r="J140" s="2">
        <v>3</v>
      </c>
      <c r="K140" s="66">
        <v>0.80188679245283023</v>
      </c>
      <c r="L140" s="87">
        <v>30.841121495327101</v>
      </c>
    </row>
    <row r="141" spans="1:12">
      <c r="A141" s="1" t="s">
        <v>21</v>
      </c>
      <c r="B141" s="1" t="s">
        <v>314</v>
      </c>
      <c r="C141" s="1" t="s">
        <v>315</v>
      </c>
      <c r="D141" s="10">
        <v>64620</v>
      </c>
      <c r="E141" s="1" t="s">
        <v>12</v>
      </c>
      <c r="F141" s="1" t="s">
        <v>16</v>
      </c>
      <c r="G141" s="52">
        <v>104</v>
      </c>
      <c r="H141" s="53">
        <v>161</v>
      </c>
      <c r="I141" s="53">
        <v>177</v>
      </c>
      <c r="J141" s="2">
        <v>2</v>
      </c>
      <c r="K141" s="66">
        <v>0.82325581395348835</v>
      </c>
      <c r="L141" s="87">
        <v>25.961538461538499</v>
      </c>
    </row>
    <row r="142" spans="1:12">
      <c r="A142" s="1" t="s">
        <v>21</v>
      </c>
      <c r="B142" s="1" t="s">
        <v>316</v>
      </c>
      <c r="C142" s="1" t="s">
        <v>317</v>
      </c>
      <c r="D142" s="10">
        <v>89665</v>
      </c>
      <c r="E142" s="1" t="s">
        <v>12</v>
      </c>
      <c r="F142" s="1" t="s">
        <v>11</v>
      </c>
      <c r="G142" s="52">
        <v>143</v>
      </c>
      <c r="H142" s="53">
        <v>159</v>
      </c>
      <c r="I142" s="53">
        <v>147</v>
      </c>
      <c r="J142" s="2">
        <v>5</v>
      </c>
      <c r="K142" s="66">
        <v>0.79459459459459458</v>
      </c>
      <c r="L142" s="87">
        <v>29.370629370629398</v>
      </c>
    </row>
    <row r="143" spans="1:12">
      <c r="A143" s="1" t="s">
        <v>21</v>
      </c>
      <c r="B143" s="1" t="s">
        <v>318</v>
      </c>
      <c r="C143" s="1" t="s">
        <v>319</v>
      </c>
      <c r="D143" s="10">
        <v>89497</v>
      </c>
      <c r="E143" s="1" t="s">
        <v>12</v>
      </c>
      <c r="F143" s="1" t="s">
        <v>17</v>
      </c>
      <c r="G143" s="52">
        <v>126</v>
      </c>
      <c r="H143" s="53">
        <v>141</v>
      </c>
      <c r="I143" s="53">
        <v>122</v>
      </c>
      <c r="J143" s="2">
        <v>8</v>
      </c>
      <c r="K143" s="66">
        <v>0.6853932584269663</v>
      </c>
      <c r="L143" s="87">
        <v>11.1111111111111</v>
      </c>
    </row>
    <row r="144" spans="1:12">
      <c r="A144" s="1" t="s">
        <v>21</v>
      </c>
      <c r="B144" s="1" t="s">
        <v>320</v>
      </c>
      <c r="C144" s="1" t="s">
        <v>321</v>
      </c>
      <c r="D144" s="10">
        <v>91025</v>
      </c>
      <c r="E144" s="1" t="s">
        <v>12</v>
      </c>
      <c r="F144" s="1" t="s">
        <v>11</v>
      </c>
      <c r="G144" s="52">
        <v>142</v>
      </c>
      <c r="H144" s="53">
        <v>156</v>
      </c>
      <c r="I144" s="53">
        <v>152</v>
      </c>
      <c r="J144" s="2">
        <v>4</v>
      </c>
      <c r="K144" s="66">
        <v>0.67256637168141598</v>
      </c>
      <c r="L144" s="87">
        <v>4.2253521126760596</v>
      </c>
    </row>
    <row r="145" spans="1:12">
      <c r="A145" s="1" t="s">
        <v>21</v>
      </c>
      <c r="B145" s="1" t="s">
        <v>322</v>
      </c>
      <c r="C145" s="1" t="s">
        <v>323</v>
      </c>
      <c r="D145" s="10">
        <v>45053</v>
      </c>
      <c r="E145" s="1" t="s">
        <v>12</v>
      </c>
      <c r="F145" s="1" t="s">
        <v>18</v>
      </c>
      <c r="G145" s="52">
        <v>67</v>
      </c>
      <c r="H145" s="53">
        <v>149</v>
      </c>
      <c r="I145" s="53">
        <v>148</v>
      </c>
      <c r="J145" s="2">
        <v>5</v>
      </c>
      <c r="K145" s="66">
        <v>0.59677419354838712</v>
      </c>
      <c r="L145" s="87">
        <v>1.4925373134328399</v>
      </c>
    </row>
    <row r="146" spans="1:12">
      <c r="A146" s="1" t="s">
        <v>21</v>
      </c>
      <c r="B146" s="1" t="s">
        <v>324</v>
      </c>
      <c r="C146" s="1" t="s">
        <v>325</v>
      </c>
      <c r="D146" s="10">
        <v>36530</v>
      </c>
      <c r="E146" s="1" t="s">
        <v>12</v>
      </c>
      <c r="F146" s="1" t="s">
        <v>16</v>
      </c>
      <c r="G146" s="52">
        <v>54</v>
      </c>
      <c r="H146" s="53">
        <v>148</v>
      </c>
      <c r="I146" s="53">
        <v>168</v>
      </c>
      <c r="J146" s="2">
        <v>3</v>
      </c>
      <c r="K146" s="66">
        <v>0.52500000000000002</v>
      </c>
      <c r="L146" s="87">
        <v>3.7037037037037002</v>
      </c>
    </row>
    <row r="147" spans="1:12">
      <c r="A147" s="1" t="s">
        <v>21</v>
      </c>
      <c r="B147" s="1" t="s">
        <v>326</v>
      </c>
      <c r="C147" s="1" t="s">
        <v>327</v>
      </c>
      <c r="D147" s="10">
        <v>63427</v>
      </c>
      <c r="E147" s="1" t="s">
        <v>12</v>
      </c>
      <c r="F147" s="1" t="s">
        <v>18</v>
      </c>
      <c r="G147" s="52">
        <v>107</v>
      </c>
      <c r="H147" s="53">
        <v>169</v>
      </c>
      <c r="I147" s="53">
        <v>187</v>
      </c>
      <c r="J147" s="2">
        <v>2</v>
      </c>
      <c r="K147" s="66">
        <v>0.73333333333333328</v>
      </c>
      <c r="L147" s="87">
        <v>4.6728971962616797</v>
      </c>
    </row>
    <row r="148" spans="1:12">
      <c r="A148" s="1" t="s">
        <v>21</v>
      </c>
      <c r="B148" s="1" t="s">
        <v>328</v>
      </c>
      <c r="C148" s="1" t="s">
        <v>329</v>
      </c>
      <c r="D148" s="10">
        <v>83384</v>
      </c>
      <c r="E148" s="1" t="s">
        <v>12</v>
      </c>
      <c r="F148" s="1" t="s">
        <v>16</v>
      </c>
      <c r="G148" s="52">
        <v>126</v>
      </c>
      <c r="H148" s="53">
        <v>151</v>
      </c>
      <c r="I148" s="53">
        <v>170</v>
      </c>
      <c r="J148" s="2">
        <v>3</v>
      </c>
      <c r="K148" s="66">
        <v>0.66147859922178986</v>
      </c>
      <c r="L148" s="87">
        <v>2.38095238095238</v>
      </c>
    </row>
    <row r="149" spans="1:12">
      <c r="A149" s="1" t="s">
        <v>21</v>
      </c>
      <c r="B149" s="1" t="s">
        <v>330</v>
      </c>
      <c r="C149" s="1" t="s">
        <v>331</v>
      </c>
      <c r="D149" s="10">
        <v>69135</v>
      </c>
      <c r="E149" s="1" t="s">
        <v>12</v>
      </c>
      <c r="F149" s="1" t="s">
        <v>16</v>
      </c>
      <c r="G149" s="52">
        <v>116</v>
      </c>
      <c r="H149" s="53">
        <v>168</v>
      </c>
      <c r="I149" s="53">
        <v>162</v>
      </c>
      <c r="J149" s="2">
        <v>3</v>
      </c>
      <c r="K149" s="66">
        <v>0.5311475409836065</v>
      </c>
      <c r="L149" s="87">
        <v>6.0344827586206904</v>
      </c>
    </row>
    <row r="150" spans="1:12">
      <c r="A150" s="1" t="s">
        <v>21</v>
      </c>
      <c r="B150" s="1" t="s">
        <v>332</v>
      </c>
      <c r="C150" s="1" t="s">
        <v>333</v>
      </c>
      <c r="D150" s="10">
        <v>89572</v>
      </c>
      <c r="E150" s="1" t="s">
        <v>12</v>
      </c>
      <c r="F150" s="1" t="s">
        <v>13</v>
      </c>
      <c r="G150" s="52">
        <v>160</v>
      </c>
      <c r="H150" s="53">
        <v>179</v>
      </c>
      <c r="I150" s="53">
        <v>153</v>
      </c>
      <c r="J150" s="2">
        <v>4</v>
      </c>
      <c r="K150" s="66">
        <v>0.62195121951219512</v>
      </c>
      <c r="L150" s="87">
        <v>5</v>
      </c>
    </row>
    <row r="151" spans="1:12">
      <c r="A151" s="1" t="s">
        <v>21</v>
      </c>
      <c r="B151" s="1" t="s">
        <v>334</v>
      </c>
      <c r="C151" s="1" t="s">
        <v>335</v>
      </c>
      <c r="D151" s="10">
        <v>34800</v>
      </c>
      <c r="E151" s="1" t="s">
        <v>14</v>
      </c>
      <c r="F151" s="1" t="s">
        <v>11</v>
      </c>
      <c r="G151" s="52">
        <v>63</v>
      </c>
      <c r="H151" s="53">
        <v>181</v>
      </c>
      <c r="I151" s="53">
        <v>159</v>
      </c>
      <c r="J151" s="2">
        <v>4</v>
      </c>
      <c r="K151" s="66">
        <v>0.65432098765432101</v>
      </c>
      <c r="L151" s="87">
        <v>7.9365079365079403</v>
      </c>
    </row>
    <row r="152" spans="1:12">
      <c r="A152" s="1" t="s">
        <v>21</v>
      </c>
      <c r="B152" s="1" t="s">
        <v>336</v>
      </c>
      <c r="C152" s="1" t="s">
        <v>337</v>
      </c>
      <c r="D152" s="10">
        <v>27680</v>
      </c>
      <c r="E152" s="1" t="s">
        <v>14</v>
      </c>
      <c r="F152" s="1" t="s">
        <v>11</v>
      </c>
      <c r="G152" s="52">
        <v>56</v>
      </c>
      <c r="H152" s="53">
        <v>202</v>
      </c>
      <c r="I152" s="53">
        <v>185</v>
      </c>
      <c r="J152" s="2">
        <v>2</v>
      </c>
      <c r="K152" s="66">
        <v>0.53779069767441856</v>
      </c>
      <c r="L152" s="87">
        <v>16.071428571428601</v>
      </c>
    </row>
    <row r="153" spans="1:12">
      <c r="A153" s="1" t="s">
        <v>21</v>
      </c>
      <c r="B153" s="1" t="s">
        <v>338</v>
      </c>
      <c r="C153" s="1" t="s">
        <v>339</v>
      </c>
      <c r="D153" s="10">
        <v>20794</v>
      </c>
      <c r="E153" s="1" t="s">
        <v>14</v>
      </c>
      <c r="F153" s="1" t="s">
        <v>16</v>
      </c>
      <c r="G153" s="52">
        <v>32</v>
      </c>
      <c r="H153" s="53">
        <v>154</v>
      </c>
      <c r="I153" s="53">
        <v>140</v>
      </c>
      <c r="J153" s="2">
        <v>6</v>
      </c>
      <c r="K153" s="66">
        <v>0.58091286307053946</v>
      </c>
      <c r="L153" s="87">
        <v>18.75</v>
      </c>
    </row>
    <row r="154" spans="1:12">
      <c r="A154" s="1" t="s">
        <v>21</v>
      </c>
      <c r="B154" s="1" t="s">
        <v>340</v>
      </c>
      <c r="C154" s="1" t="s">
        <v>341</v>
      </c>
      <c r="D154" s="10">
        <v>21126</v>
      </c>
      <c r="E154" s="1" t="s">
        <v>10</v>
      </c>
      <c r="F154" s="1" t="s">
        <v>18</v>
      </c>
      <c r="G154" s="52">
        <v>37</v>
      </c>
      <c r="H154" s="53">
        <v>175</v>
      </c>
      <c r="I154" s="53">
        <v>140</v>
      </c>
      <c r="J154" s="2">
        <v>6</v>
      </c>
      <c r="K154" s="66">
        <v>0.42296072507552868</v>
      </c>
      <c r="L154" s="87">
        <v>2.7027027027027</v>
      </c>
    </row>
    <row r="155" spans="1:12">
      <c r="A155" s="1" t="s">
        <v>21</v>
      </c>
      <c r="B155" s="1" t="s">
        <v>342</v>
      </c>
      <c r="C155" s="1" t="s">
        <v>343</v>
      </c>
      <c r="D155" s="10">
        <v>16679</v>
      </c>
      <c r="E155" s="1" t="s">
        <v>10</v>
      </c>
      <c r="F155" s="1" t="s">
        <v>11</v>
      </c>
      <c r="G155" s="50">
        <v>32</v>
      </c>
      <c r="H155" s="50">
        <v>192</v>
      </c>
      <c r="I155" s="50">
        <v>149</v>
      </c>
      <c r="J155" s="50">
        <v>5</v>
      </c>
      <c r="K155" s="66">
        <v>0.38903394255874674</v>
      </c>
      <c r="L155" s="87">
        <v>3.125</v>
      </c>
    </row>
    <row r="156" spans="1:12">
      <c r="A156" s="1" t="s">
        <v>21</v>
      </c>
      <c r="B156" s="1" t="s">
        <v>344</v>
      </c>
      <c r="C156" s="1" t="s">
        <v>345</v>
      </c>
      <c r="D156" s="10">
        <v>32269</v>
      </c>
      <c r="E156" s="1" t="s">
        <v>10</v>
      </c>
      <c r="F156" s="1" t="s">
        <v>11</v>
      </c>
      <c r="G156" s="52">
        <v>43</v>
      </c>
      <c r="H156" s="53">
        <v>133</v>
      </c>
      <c r="I156" s="53">
        <v>120</v>
      </c>
      <c r="J156" s="2">
        <v>8</v>
      </c>
      <c r="K156" s="66">
        <v>0.40955631399317405</v>
      </c>
      <c r="L156" s="87">
        <v>6.9767441860465098</v>
      </c>
    </row>
    <row r="157" spans="1:12">
      <c r="A157" s="1" t="s">
        <v>21</v>
      </c>
      <c r="B157" s="1" t="s">
        <v>346</v>
      </c>
      <c r="C157" s="1" t="s">
        <v>347</v>
      </c>
      <c r="D157" s="10">
        <v>20851</v>
      </c>
      <c r="E157" s="1" t="s">
        <v>14</v>
      </c>
      <c r="F157" s="1" t="s">
        <v>16</v>
      </c>
      <c r="G157" s="52">
        <v>44</v>
      </c>
      <c r="H157" s="53">
        <v>211</v>
      </c>
      <c r="I157" s="53">
        <v>166</v>
      </c>
      <c r="J157" s="2">
        <v>3</v>
      </c>
      <c r="K157" s="66">
        <v>0.57839721254355403</v>
      </c>
      <c r="L157" s="87">
        <v>9.0909090909090899</v>
      </c>
    </row>
    <row r="158" spans="1:12">
      <c r="A158" s="1" t="s">
        <v>21</v>
      </c>
      <c r="B158" s="1" t="s">
        <v>348</v>
      </c>
      <c r="C158" s="1" t="s">
        <v>349</v>
      </c>
      <c r="D158" s="10">
        <v>47259</v>
      </c>
      <c r="E158" s="1" t="s">
        <v>10</v>
      </c>
      <c r="F158" s="1" t="s">
        <v>18</v>
      </c>
      <c r="G158" s="52">
        <v>68</v>
      </c>
      <c r="H158" s="53">
        <v>144</v>
      </c>
      <c r="I158" s="53">
        <v>127</v>
      </c>
      <c r="J158" s="2">
        <v>7</v>
      </c>
      <c r="K158" s="66">
        <v>0.61951219512195121</v>
      </c>
      <c r="L158" s="87">
        <v>10.294117647058799</v>
      </c>
    </row>
    <row r="159" spans="1:12">
      <c r="A159" s="1" t="s">
        <v>22</v>
      </c>
      <c r="B159" s="1" t="s">
        <v>350</v>
      </c>
      <c r="C159" s="1" t="s">
        <v>351</v>
      </c>
      <c r="D159" s="10">
        <v>38152</v>
      </c>
      <c r="E159" s="1" t="s">
        <v>12</v>
      </c>
      <c r="F159" s="1" t="s">
        <v>17</v>
      </c>
      <c r="G159" s="52">
        <v>50</v>
      </c>
      <c r="H159" s="53">
        <v>131</v>
      </c>
      <c r="I159" s="53">
        <v>128</v>
      </c>
      <c r="J159" s="2">
        <v>7</v>
      </c>
      <c r="K159" s="66">
        <v>0.48854961832061072</v>
      </c>
      <c r="L159" s="87">
        <v>2</v>
      </c>
    </row>
    <row r="160" spans="1:12">
      <c r="A160" s="1" t="s">
        <v>22</v>
      </c>
      <c r="B160" s="1" t="s">
        <v>352</v>
      </c>
      <c r="C160" s="1" t="s">
        <v>353</v>
      </c>
      <c r="D160" s="10">
        <v>45868</v>
      </c>
      <c r="E160" s="1" t="s">
        <v>12</v>
      </c>
      <c r="F160" s="1" t="s">
        <v>13</v>
      </c>
      <c r="G160" s="52">
        <v>52</v>
      </c>
      <c r="H160" s="53">
        <v>113</v>
      </c>
      <c r="I160" s="53">
        <v>104</v>
      </c>
      <c r="J160" s="2">
        <v>9</v>
      </c>
      <c r="K160" s="66">
        <v>0.61176470588235299</v>
      </c>
      <c r="L160" s="87">
        <v>0</v>
      </c>
    </row>
    <row r="161" spans="1:12">
      <c r="A161" s="1" t="s">
        <v>22</v>
      </c>
      <c r="B161" s="1" t="s">
        <v>354</v>
      </c>
      <c r="C161" s="1" t="s">
        <v>355</v>
      </c>
      <c r="D161" s="10">
        <v>36467</v>
      </c>
      <c r="E161" s="1" t="s">
        <v>12</v>
      </c>
      <c r="F161" s="1" t="s">
        <v>18</v>
      </c>
      <c r="G161" s="52">
        <v>39</v>
      </c>
      <c r="H161" s="53">
        <v>107</v>
      </c>
      <c r="I161" s="53">
        <v>108</v>
      </c>
      <c r="J161" s="2">
        <v>9</v>
      </c>
      <c r="K161" s="66">
        <v>0.52427184466019416</v>
      </c>
      <c r="L161" s="87">
        <v>0</v>
      </c>
    </row>
    <row r="162" spans="1:12">
      <c r="A162" s="1" t="s">
        <v>22</v>
      </c>
      <c r="B162" s="1" t="s">
        <v>356</v>
      </c>
      <c r="C162" s="1" t="s">
        <v>357</v>
      </c>
      <c r="D162" s="10">
        <v>21125</v>
      </c>
      <c r="E162" s="1" t="s">
        <v>12</v>
      </c>
      <c r="F162" s="1" t="s">
        <v>13</v>
      </c>
      <c r="G162" s="52">
        <v>38</v>
      </c>
      <c r="H162" s="53">
        <v>180</v>
      </c>
      <c r="I162" s="53">
        <v>173</v>
      </c>
      <c r="J162" s="2">
        <v>2</v>
      </c>
      <c r="K162" s="66">
        <v>0.59246575342465757</v>
      </c>
      <c r="L162" s="87">
        <v>2.6315789473684199</v>
      </c>
    </row>
    <row r="163" spans="1:12">
      <c r="A163" s="1" t="s">
        <v>22</v>
      </c>
      <c r="B163" s="1" t="s">
        <v>358</v>
      </c>
      <c r="C163" s="1" t="s">
        <v>359</v>
      </c>
      <c r="D163" s="10">
        <v>34858</v>
      </c>
      <c r="E163" s="1" t="s">
        <v>12</v>
      </c>
      <c r="F163" s="1" t="s">
        <v>17</v>
      </c>
      <c r="G163" s="52">
        <v>47</v>
      </c>
      <c r="H163" s="53">
        <v>135</v>
      </c>
      <c r="I163" s="53">
        <v>127</v>
      </c>
      <c r="J163" s="2">
        <v>7</v>
      </c>
      <c r="K163" s="66">
        <v>0.5669642857142857</v>
      </c>
      <c r="L163" s="87">
        <v>0</v>
      </c>
    </row>
    <row r="164" spans="1:12">
      <c r="A164" s="1" t="s">
        <v>22</v>
      </c>
      <c r="B164" s="1" t="s">
        <v>360</v>
      </c>
      <c r="C164" s="1" t="s">
        <v>361</v>
      </c>
      <c r="D164" s="10">
        <v>17999</v>
      </c>
      <c r="E164" s="1" t="s">
        <v>12</v>
      </c>
      <c r="F164" s="1" t="s">
        <v>18</v>
      </c>
      <c r="G164" s="50" t="s">
        <v>712</v>
      </c>
      <c r="H164" s="50" t="s">
        <v>712</v>
      </c>
      <c r="I164" s="50" t="s">
        <v>712</v>
      </c>
      <c r="J164" s="50" t="s">
        <v>712</v>
      </c>
      <c r="K164" s="50" t="s">
        <v>712</v>
      </c>
      <c r="L164" s="50" t="s">
        <v>712</v>
      </c>
    </row>
    <row r="165" spans="1:12">
      <c r="A165" s="1" t="s">
        <v>22</v>
      </c>
      <c r="B165" s="1" t="s">
        <v>362</v>
      </c>
      <c r="C165" s="1" t="s">
        <v>363</v>
      </c>
      <c r="D165" s="10">
        <v>29644</v>
      </c>
      <c r="E165" s="1" t="s">
        <v>12</v>
      </c>
      <c r="F165" s="1" t="s">
        <v>18</v>
      </c>
      <c r="G165" s="52">
        <v>47</v>
      </c>
      <c r="H165" s="53">
        <v>159</v>
      </c>
      <c r="I165" s="53">
        <v>155</v>
      </c>
      <c r="J165" s="2">
        <v>4</v>
      </c>
      <c r="K165" s="66">
        <v>0.49839228295819932</v>
      </c>
      <c r="L165" s="87">
        <v>2.12765957446809</v>
      </c>
    </row>
    <row r="166" spans="1:12">
      <c r="A166" s="1" t="s">
        <v>22</v>
      </c>
      <c r="B166" s="1" t="s">
        <v>364</v>
      </c>
      <c r="C166" s="1" t="s">
        <v>365</v>
      </c>
      <c r="D166" s="10">
        <v>25248</v>
      </c>
      <c r="E166" s="1" t="s">
        <v>12</v>
      </c>
      <c r="F166" s="1" t="s">
        <v>13</v>
      </c>
      <c r="G166" s="52">
        <v>33</v>
      </c>
      <c r="H166" s="53">
        <v>131</v>
      </c>
      <c r="I166" s="53">
        <v>132</v>
      </c>
      <c r="J166" s="2">
        <v>7</v>
      </c>
      <c r="K166" s="66">
        <v>0.59728506787330315</v>
      </c>
      <c r="L166" s="87">
        <v>0</v>
      </c>
    </row>
    <row r="167" spans="1:12">
      <c r="A167" s="1" t="s">
        <v>22</v>
      </c>
      <c r="B167" s="1" t="s">
        <v>366</v>
      </c>
      <c r="C167" s="1" t="s">
        <v>367</v>
      </c>
      <c r="D167" s="10">
        <v>31827</v>
      </c>
      <c r="E167" s="1" t="s">
        <v>12</v>
      </c>
      <c r="F167" s="1" t="s">
        <v>13</v>
      </c>
      <c r="G167" s="52">
        <v>27</v>
      </c>
      <c r="H167" s="53">
        <v>85</v>
      </c>
      <c r="I167" s="53">
        <v>97</v>
      </c>
      <c r="J167" s="2">
        <v>10</v>
      </c>
      <c r="K167" s="66">
        <v>0.36194029850746268</v>
      </c>
      <c r="L167" s="87">
        <v>3.7037037037037002</v>
      </c>
    </row>
    <row r="168" spans="1:12">
      <c r="A168" s="1" t="s">
        <v>22</v>
      </c>
      <c r="B168" s="1" t="s">
        <v>368</v>
      </c>
      <c r="C168" s="1" t="s">
        <v>369</v>
      </c>
      <c r="D168" s="10">
        <v>33794</v>
      </c>
      <c r="E168" s="1" t="s">
        <v>12</v>
      </c>
      <c r="F168" s="1" t="s">
        <v>17</v>
      </c>
      <c r="G168" s="52">
        <v>37</v>
      </c>
      <c r="H168" s="53">
        <v>109</v>
      </c>
      <c r="I168" s="53">
        <v>106</v>
      </c>
      <c r="J168" s="2">
        <v>9</v>
      </c>
      <c r="K168" s="66">
        <v>0.49302325581395351</v>
      </c>
      <c r="L168" s="87">
        <v>2.7027027027027</v>
      </c>
    </row>
    <row r="169" spans="1:12">
      <c r="A169" s="1" t="s">
        <v>22</v>
      </c>
      <c r="B169" s="1" t="s">
        <v>370</v>
      </c>
      <c r="C169" s="1" t="s">
        <v>371</v>
      </c>
      <c r="D169" s="10">
        <v>18578</v>
      </c>
      <c r="E169" s="1" t="s">
        <v>12</v>
      </c>
      <c r="F169" s="1" t="s">
        <v>17</v>
      </c>
      <c r="G169" s="50" t="s">
        <v>712</v>
      </c>
      <c r="H169" s="50" t="s">
        <v>712</v>
      </c>
      <c r="I169" s="50" t="s">
        <v>712</v>
      </c>
      <c r="J169" s="50" t="s">
        <v>712</v>
      </c>
      <c r="K169" s="50" t="s">
        <v>712</v>
      </c>
      <c r="L169" s="50" t="s">
        <v>712</v>
      </c>
    </row>
    <row r="170" spans="1:12">
      <c r="A170" s="1" t="s">
        <v>22</v>
      </c>
      <c r="B170" s="1" t="s">
        <v>372</v>
      </c>
      <c r="C170" s="1" t="s">
        <v>373</v>
      </c>
      <c r="D170" s="10">
        <v>26407</v>
      </c>
      <c r="E170" s="1" t="s">
        <v>12</v>
      </c>
      <c r="F170" s="1" t="s">
        <v>17</v>
      </c>
      <c r="G170" s="52">
        <v>26</v>
      </c>
      <c r="H170" s="53">
        <v>98</v>
      </c>
      <c r="I170" s="53">
        <v>96</v>
      </c>
      <c r="J170" s="2">
        <v>10</v>
      </c>
      <c r="K170" s="66">
        <v>0.30094043887147337</v>
      </c>
      <c r="L170" s="87">
        <v>0</v>
      </c>
    </row>
    <row r="171" spans="1:12">
      <c r="A171" s="1" t="s">
        <v>22</v>
      </c>
      <c r="B171" s="1" t="s">
        <v>374</v>
      </c>
      <c r="C171" s="1" t="s">
        <v>375</v>
      </c>
      <c r="D171" s="10">
        <v>22727</v>
      </c>
      <c r="E171" s="1" t="s">
        <v>12</v>
      </c>
      <c r="F171" s="1" t="s">
        <v>18</v>
      </c>
      <c r="G171" s="50" t="s">
        <v>712</v>
      </c>
      <c r="H171" s="50" t="s">
        <v>712</v>
      </c>
      <c r="I171" s="50" t="s">
        <v>712</v>
      </c>
      <c r="J171" s="50" t="s">
        <v>712</v>
      </c>
      <c r="K171" s="50" t="s">
        <v>712</v>
      </c>
      <c r="L171" s="50" t="s">
        <v>712</v>
      </c>
    </row>
    <row r="172" spans="1:12">
      <c r="A172" s="1" t="s">
        <v>22</v>
      </c>
      <c r="B172" s="1" t="s">
        <v>376</v>
      </c>
      <c r="C172" s="1" t="s">
        <v>377</v>
      </c>
      <c r="D172" s="10">
        <v>18005</v>
      </c>
      <c r="E172" s="1" t="s">
        <v>12</v>
      </c>
      <c r="F172" s="1" t="s">
        <v>13</v>
      </c>
      <c r="G172" s="50">
        <v>22</v>
      </c>
      <c r="H172" s="50">
        <v>122</v>
      </c>
      <c r="I172" s="50">
        <v>121</v>
      </c>
      <c r="J172" s="50">
        <v>8</v>
      </c>
      <c r="K172" s="66">
        <v>0.59313725490196079</v>
      </c>
      <c r="L172" s="87">
        <v>4.5454545454545503</v>
      </c>
    </row>
    <row r="173" spans="1:12">
      <c r="A173" s="1" t="s">
        <v>22</v>
      </c>
      <c r="B173" s="1" t="s">
        <v>378</v>
      </c>
      <c r="C173" s="1" t="s">
        <v>379</v>
      </c>
      <c r="D173" s="10">
        <v>25504</v>
      </c>
      <c r="E173" s="1" t="s">
        <v>12</v>
      </c>
      <c r="F173" s="1" t="s">
        <v>13</v>
      </c>
      <c r="G173" s="50" t="s">
        <v>712</v>
      </c>
      <c r="H173" s="50" t="s">
        <v>712</v>
      </c>
      <c r="I173" s="50" t="s">
        <v>712</v>
      </c>
      <c r="J173" s="50" t="s">
        <v>712</v>
      </c>
      <c r="K173" s="50" t="s">
        <v>712</v>
      </c>
      <c r="L173" s="50" t="s">
        <v>712</v>
      </c>
    </row>
    <row r="174" spans="1:12">
      <c r="A174" s="1" t="s">
        <v>22</v>
      </c>
      <c r="B174" s="1" t="s">
        <v>380</v>
      </c>
      <c r="C174" s="1" t="s">
        <v>381</v>
      </c>
      <c r="D174" s="10">
        <v>20502</v>
      </c>
      <c r="E174" s="1" t="s">
        <v>12</v>
      </c>
      <c r="F174" s="1" t="s">
        <v>13</v>
      </c>
      <c r="G174" s="50" t="s">
        <v>712</v>
      </c>
      <c r="H174" s="50" t="s">
        <v>712</v>
      </c>
      <c r="I174" s="50" t="s">
        <v>712</v>
      </c>
      <c r="J174" s="50" t="s">
        <v>712</v>
      </c>
      <c r="K174" s="50" t="s">
        <v>712</v>
      </c>
      <c r="L174" s="50" t="s">
        <v>712</v>
      </c>
    </row>
    <row r="175" spans="1:12">
      <c r="A175" s="1" t="s">
        <v>22</v>
      </c>
      <c r="B175" s="1" t="s">
        <v>382</v>
      </c>
      <c r="C175" s="1" t="s">
        <v>383</v>
      </c>
      <c r="D175" s="10">
        <v>25111</v>
      </c>
      <c r="E175" s="1" t="s">
        <v>12</v>
      </c>
      <c r="F175" s="1" t="s">
        <v>13</v>
      </c>
      <c r="G175" s="52">
        <v>30</v>
      </c>
      <c r="H175" s="53">
        <v>119</v>
      </c>
      <c r="I175" s="53">
        <v>119</v>
      </c>
      <c r="J175" s="2">
        <v>8</v>
      </c>
      <c r="K175" s="66">
        <v>0.60406091370558379</v>
      </c>
      <c r="L175" s="87">
        <v>0</v>
      </c>
    </row>
    <row r="176" spans="1:12">
      <c r="A176" s="1" t="s">
        <v>22</v>
      </c>
      <c r="B176" s="1" t="s">
        <v>384</v>
      </c>
      <c r="C176" s="1" t="s">
        <v>385</v>
      </c>
      <c r="D176" s="10">
        <v>27368</v>
      </c>
      <c r="E176" s="1" t="s">
        <v>12</v>
      </c>
      <c r="F176" s="1" t="s">
        <v>17</v>
      </c>
      <c r="G176" s="50" t="s">
        <v>712</v>
      </c>
      <c r="H176" s="50" t="s">
        <v>712</v>
      </c>
      <c r="I176" s="50" t="s">
        <v>712</v>
      </c>
      <c r="J176" s="50" t="s">
        <v>712</v>
      </c>
      <c r="K176" s="50" t="s">
        <v>712</v>
      </c>
      <c r="L176" s="50" t="s">
        <v>712</v>
      </c>
    </row>
    <row r="177" spans="1:12">
      <c r="A177" s="1" t="s">
        <v>22</v>
      </c>
      <c r="B177" s="1" t="s">
        <v>386</v>
      </c>
      <c r="C177" s="1" t="s">
        <v>387</v>
      </c>
      <c r="D177" s="10">
        <v>18863</v>
      </c>
      <c r="E177" s="1" t="s">
        <v>12</v>
      </c>
      <c r="F177" s="1" t="s">
        <v>13</v>
      </c>
      <c r="G177" s="50" t="s">
        <v>712</v>
      </c>
      <c r="H177" s="50" t="s">
        <v>712</v>
      </c>
      <c r="I177" s="50" t="s">
        <v>712</v>
      </c>
      <c r="J177" s="50" t="s">
        <v>712</v>
      </c>
      <c r="K177" s="50" t="s">
        <v>712</v>
      </c>
      <c r="L177" s="50" t="s">
        <v>712</v>
      </c>
    </row>
    <row r="178" spans="1:12">
      <c r="A178" s="1" t="s">
        <v>22</v>
      </c>
      <c r="B178" s="1" t="s">
        <v>388</v>
      </c>
      <c r="C178" s="1" t="s">
        <v>389</v>
      </c>
      <c r="D178" s="10">
        <v>37773</v>
      </c>
      <c r="E178" s="1" t="s">
        <v>12</v>
      </c>
      <c r="F178" s="1" t="s">
        <v>13</v>
      </c>
      <c r="G178" s="52">
        <v>46</v>
      </c>
      <c r="H178" s="53">
        <v>122</v>
      </c>
      <c r="I178" s="53">
        <v>124</v>
      </c>
      <c r="J178" s="2">
        <v>8</v>
      </c>
      <c r="K178" s="66">
        <v>0.58215962441314539</v>
      </c>
      <c r="L178" s="87">
        <v>0</v>
      </c>
    </row>
    <row r="179" spans="1:12">
      <c r="A179" s="1" t="s">
        <v>22</v>
      </c>
      <c r="B179" s="1" t="s">
        <v>390</v>
      </c>
      <c r="C179" s="1" t="s">
        <v>391</v>
      </c>
      <c r="D179" s="10">
        <v>25277</v>
      </c>
      <c r="E179" s="1" t="s">
        <v>12</v>
      </c>
      <c r="F179" s="1" t="s">
        <v>13</v>
      </c>
      <c r="G179" s="52">
        <v>25</v>
      </c>
      <c r="H179" s="53">
        <v>99</v>
      </c>
      <c r="I179" s="53">
        <v>102</v>
      </c>
      <c r="J179" s="2">
        <v>10</v>
      </c>
      <c r="K179" s="66">
        <v>0.67105263157894735</v>
      </c>
      <c r="L179" s="87">
        <v>0</v>
      </c>
    </row>
    <row r="180" spans="1:12">
      <c r="A180" s="1" t="s">
        <v>22</v>
      </c>
      <c r="B180" s="1" t="s">
        <v>392</v>
      </c>
      <c r="C180" s="1" t="s">
        <v>393</v>
      </c>
      <c r="D180" s="10">
        <v>27497</v>
      </c>
      <c r="E180" s="1" t="s">
        <v>14</v>
      </c>
      <c r="F180" s="1" t="s">
        <v>15</v>
      </c>
      <c r="G180" s="52">
        <v>28</v>
      </c>
      <c r="H180" s="53">
        <v>102</v>
      </c>
      <c r="I180" s="53">
        <v>118</v>
      </c>
      <c r="J180" s="2">
        <v>8</v>
      </c>
      <c r="K180" s="66">
        <v>0.56190476190476191</v>
      </c>
      <c r="L180" s="87">
        <v>7.1428571428571397</v>
      </c>
    </row>
    <row r="181" spans="1:12">
      <c r="A181" s="1" t="s">
        <v>22</v>
      </c>
      <c r="B181" s="1" t="s">
        <v>394</v>
      </c>
      <c r="C181" s="1" t="s">
        <v>395</v>
      </c>
      <c r="D181" s="10">
        <v>49431</v>
      </c>
      <c r="E181" s="1" t="s">
        <v>14</v>
      </c>
      <c r="F181" s="1" t="s">
        <v>11</v>
      </c>
      <c r="G181" s="52">
        <v>99</v>
      </c>
      <c r="H181" s="53">
        <v>200</v>
      </c>
      <c r="I181" s="53">
        <v>198</v>
      </c>
      <c r="J181" s="2">
        <v>1</v>
      </c>
      <c r="K181" s="66">
        <v>0.5251989389920424</v>
      </c>
      <c r="L181" s="87">
        <v>3.0303030303030298</v>
      </c>
    </row>
    <row r="182" spans="1:12">
      <c r="A182" s="1" t="s">
        <v>22</v>
      </c>
      <c r="B182" s="1" t="s">
        <v>396</v>
      </c>
      <c r="C182" s="1" t="s">
        <v>397</v>
      </c>
      <c r="D182" s="10">
        <v>19398</v>
      </c>
      <c r="E182" s="1" t="s">
        <v>14</v>
      </c>
      <c r="F182" s="1" t="s">
        <v>11</v>
      </c>
      <c r="G182" s="52">
        <v>33</v>
      </c>
      <c r="H182" s="53">
        <v>170</v>
      </c>
      <c r="I182" s="53">
        <v>154</v>
      </c>
      <c r="J182" s="2">
        <v>4</v>
      </c>
      <c r="K182" s="66">
        <v>0.33189655172413796</v>
      </c>
      <c r="L182" s="87">
        <v>12.1212121212121</v>
      </c>
    </row>
    <row r="183" spans="1:12">
      <c r="A183" s="1" t="s">
        <v>22</v>
      </c>
      <c r="B183" s="1" t="s">
        <v>398</v>
      </c>
      <c r="C183" s="1" t="s">
        <v>399</v>
      </c>
      <c r="D183" s="10">
        <v>6441</v>
      </c>
      <c r="E183" s="1" t="s">
        <v>14</v>
      </c>
      <c r="F183" s="1" t="s">
        <v>16</v>
      </c>
      <c r="G183" s="50" t="s">
        <v>712</v>
      </c>
      <c r="H183" s="50" t="s">
        <v>712</v>
      </c>
      <c r="I183" s="50" t="s">
        <v>712</v>
      </c>
      <c r="J183" s="50" t="s">
        <v>712</v>
      </c>
      <c r="K183" s="50" t="s">
        <v>712</v>
      </c>
      <c r="L183" s="50" t="s">
        <v>712</v>
      </c>
    </row>
    <row r="184" spans="1:12">
      <c r="A184" s="1" t="s">
        <v>22</v>
      </c>
      <c r="B184" s="1" t="s">
        <v>400</v>
      </c>
      <c r="C184" s="1" t="s">
        <v>401</v>
      </c>
      <c r="D184" s="10">
        <v>23130</v>
      </c>
      <c r="E184" s="1" t="s">
        <v>14</v>
      </c>
      <c r="F184" s="1" t="s">
        <v>11</v>
      </c>
      <c r="G184" s="52">
        <v>47</v>
      </c>
      <c r="H184" s="53">
        <v>203</v>
      </c>
      <c r="I184" s="53">
        <v>181</v>
      </c>
      <c r="J184" s="2">
        <v>2</v>
      </c>
      <c r="K184" s="66">
        <v>0.35145631067961164</v>
      </c>
      <c r="L184" s="87">
        <v>14.893617021276601</v>
      </c>
    </row>
    <row r="185" spans="1:12">
      <c r="A185" s="1" t="s">
        <v>22</v>
      </c>
      <c r="B185" s="1" t="s">
        <v>402</v>
      </c>
      <c r="C185" s="1" t="s">
        <v>403</v>
      </c>
      <c r="D185" s="10">
        <v>23207</v>
      </c>
      <c r="E185" s="1" t="s">
        <v>14</v>
      </c>
      <c r="F185" s="1" t="s">
        <v>16</v>
      </c>
      <c r="G185" s="52">
        <v>37</v>
      </c>
      <c r="H185" s="53">
        <v>159</v>
      </c>
      <c r="I185" s="53">
        <v>144</v>
      </c>
      <c r="J185" s="2">
        <v>5</v>
      </c>
      <c r="K185" s="66">
        <v>0.39669421487603307</v>
      </c>
      <c r="L185" s="87">
        <v>5.4054054054054097</v>
      </c>
    </row>
    <row r="186" spans="1:12">
      <c r="A186" s="1" t="s">
        <v>22</v>
      </c>
      <c r="B186" s="1" t="s">
        <v>404</v>
      </c>
      <c r="C186" s="1" t="s">
        <v>405</v>
      </c>
      <c r="D186" s="10">
        <v>22479</v>
      </c>
      <c r="E186" s="1" t="s">
        <v>10</v>
      </c>
      <c r="F186" s="1" t="s">
        <v>11</v>
      </c>
      <c r="G186" s="52">
        <v>38</v>
      </c>
      <c r="H186" s="53">
        <v>169</v>
      </c>
      <c r="I186" s="53">
        <v>148</v>
      </c>
      <c r="J186" s="2">
        <v>5</v>
      </c>
      <c r="K186" s="66">
        <v>0.40771349862258954</v>
      </c>
      <c r="L186" s="87">
        <v>0</v>
      </c>
    </row>
    <row r="187" spans="1:12">
      <c r="A187" s="1" t="s">
        <v>22</v>
      </c>
      <c r="B187" s="1" t="s">
        <v>406</v>
      </c>
      <c r="C187" s="1" t="s">
        <v>407</v>
      </c>
      <c r="D187" s="10">
        <v>22898</v>
      </c>
      <c r="E187" s="1" t="s">
        <v>10</v>
      </c>
      <c r="F187" s="1" t="s">
        <v>11</v>
      </c>
      <c r="G187" s="52">
        <v>36</v>
      </c>
      <c r="H187" s="53">
        <v>157</v>
      </c>
      <c r="I187" s="53">
        <v>128</v>
      </c>
      <c r="J187" s="2">
        <v>7</v>
      </c>
      <c r="K187" s="66">
        <v>0.45878136200716846</v>
      </c>
      <c r="L187" s="87">
        <v>2.7777777777777799</v>
      </c>
    </row>
    <row r="188" spans="1:12">
      <c r="A188" s="1" t="s">
        <v>22</v>
      </c>
      <c r="B188" s="1" t="s">
        <v>408</v>
      </c>
      <c r="C188" s="1" t="s">
        <v>409</v>
      </c>
      <c r="D188" s="10">
        <v>14177</v>
      </c>
      <c r="E188" s="1" t="s">
        <v>14</v>
      </c>
      <c r="F188" s="1" t="s">
        <v>15</v>
      </c>
      <c r="G188" s="50" t="s">
        <v>712</v>
      </c>
      <c r="H188" s="50" t="s">
        <v>712</v>
      </c>
      <c r="I188" s="50" t="s">
        <v>712</v>
      </c>
      <c r="J188" s="50" t="s">
        <v>712</v>
      </c>
      <c r="K188" s="50" t="s">
        <v>712</v>
      </c>
      <c r="L188" s="50" t="s">
        <v>712</v>
      </c>
    </row>
    <row r="189" spans="1:12">
      <c r="A189" s="1" t="s">
        <v>22</v>
      </c>
      <c r="B189" s="1" t="s">
        <v>410</v>
      </c>
      <c r="C189" s="1" t="s">
        <v>411</v>
      </c>
      <c r="D189" s="10">
        <v>38690</v>
      </c>
      <c r="E189" s="1" t="s">
        <v>10</v>
      </c>
      <c r="F189" s="1" t="s">
        <v>20</v>
      </c>
      <c r="G189" s="52">
        <v>50</v>
      </c>
      <c r="H189" s="53">
        <v>129</v>
      </c>
      <c r="I189" s="53">
        <v>120</v>
      </c>
      <c r="J189" s="2">
        <v>8</v>
      </c>
      <c r="K189" s="66">
        <v>0.3380281690140845</v>
      </c>
      <c r="L189" s="87">
        <v>4</v>
      </c>
    </row>
    <row r="190" spans="1:12">
      <c r="A190" s="1" t="s">
        <v>22</v>
      </c>
      <c r="B190" s="1" t="s">
        <v>412</v>
      </c>
      <c r="C190" s="1" t="s">
        <v>413</v>
      </c>
      <c r="D190" s="10">
        <v>59128</v>
      </c>
      <c r="E190" s="1" t="s">
        <v>10</v>
      </c>
      <c r="F190" s="1" t="s">
        <v>18</v>
      </c>
      <c r="G190" s="52">
        <v>91</v>
      </c>
      <c r="H190" s="53">
        <v>154</v>
      </c>
      <c r="I190" s="53">
        <v>141</v>
      </c>
      <c r="J190" s="2">
        <v>6</v>
      </c>
      <c r="K190" s="66">
        <v>0.34900990099009893</v>
      </c>
      <c r="L190" s="87">
        <v>3.2967032967033001</v>
      </c>
    </row>
    <row r="191" spans="1:12">
      <c r="A191" s="1" t="s">
        <v>22</v>
      </c>
      <c r="B191" s="1" t="s">
        <v>414</v>
      </c>
      <c r="C191" s="1" t="s">
        <v>415</v>
      </c>
      <c r="D191" s="10">
        <v>33790</v>
      </c>
      <c r="E191" s="1" t="s">
        <v>12</v>
      </c>
      <c r="F191" s="1" t="s">
        <v>17</v>
      </c>
      <c r="G191" s="52">
        <v>36</v>
      </c>
      <c r="H191" s="53">
        <v>107</v>
      </c>
      <c r="I191" s="53">
        <v>95</v>
      </c>
      <c r="J191" s="2">
        <v>10</v>
      </c>
      <c r="K191" s="66">
        <v>0.43981481481481477</v>
      </c>
      <c r="L191" s="87">
        <v>8.3333333333333304</v>
      </c>
    </row>
    <row r="192" spans="1:12">
      <c r="A192" s="1" t="s">
        <v>22</v>
      </c>
      <c r="B192" s="1" t="s">
        <v>416</v>
      </c>
      <c r="C192" s="1" t="s">
        <v>417</v>
      </c>
      <c r="D192" s="10">
        <v>29638</v>
      </c>
      <c r="E192" s="1" t="s">
        <v>12</v>
      </c>
      <c r="F192" s="1" t="s">
        <v>18</v>
      </c>
      <c r="G192" s="52">
        <v>51</v>
      </c>
      <c r="H192" s="53">
        <v>172</v>
      </c>
      <c r="I192" s="53">
        <v>156</v>
      </c>
      <c r="J192" s="2">
        <v>4</v>
      </c>
      <c r="K192" s="66">
        <v>0.5842696629213483</v>
      </c>
      <c r="L192" s="87">
        <v>17.647058823529399</v>
      </c>
    </row>
    <row r="193" spans="1:12">
      <c r="A193" s="1" t="s">
        <v>22</v>
      </c>
      <c r="B193" s="1" t="s">
        <v>418</v>
      </c>
      <c r="C193" s="1" t="s">
        <v>419</v>
      </c>
      <c r="D193" s="10">
        <v>36737</v>
      </c>
      <c r="E193" s="1" t="s">
        <v>12</v>
      </c>
      <c r="F193" s="1" t="s">
        <v>16</v>
      </c>
      <c r="G193" s="52">
        <v>60</v>
      </c>
      <c r="H193" s="53">
        <v>163</v>
      </c>
      <c r="I193" s="53">
        <v>143</v>
      </c>
      <c r="J193" s="2">
        <v>5</v>
      </c>
      <c r="K193" s="66">
        <v>0.62995594713656389</v>
      </c>
      <c r="L193" s="87">
        <v>3.3333333333333299</v>
      </c>
    </row>
    <row r="194" spans="1:12">
      <c r="A194" s="1" t="s">
        <v>22</v>
      </c>
      <c r="B194" s="1" t="s">
        <v>420</v>
      </c>
      <c r="C194" s="1" t="s">
        <v>421</v>
      </c>
      <c r="D194" s="10">
        <v>11171</v>
      </c>
      <c r="E194" s="1" t="s">
        <v>10</v>
      </c>
      <c r="F194" s="1" t="s">
        <v>18</v>
      </c>
      <c r="G194" s="50" t="s">
        <v>712</v>
      </c>
      <c r="H194" s="50" t="s">
        <v>712</v>
      </c>
      <c r="I194" s="50" t="s">
        <v>712</v>
      </c>
      <c r="J194" s="50" t="s">
        <v>712</v>
      </c>
      <c r="K194" s="50" t="s">
        <v>712</v>
      </c>
      <c r="L194" s="50" t="s">
        <v>712</v>
      </c>
    </row>
    <row r="195" spans="1:12">
      <c r="A195" s="1" t="s">
        <v>22</v>
      </c>
      <c r="B195" s="1" t="s">
        <v>422</v>
      </c>
      <c r="C195" s="1" t="s">
        <v>423</v>
      </c>
      <c r="D195" s="10">
        <v>17442</v>
      </c>
      <c r="E195" s="1" t="s">
        <v>12</v>
      </c>
      <c r="F195" s="1" t="s">
        <v>17</v>
      </c>
      <c r="G195" s="50">
        <v>32</v>
      </c>
      <c r="H195" s="50">
        <v>183</v>
      </c>
      <c r="I195" s="50">
        <v>185</v>
      </c>
      <c r="J195" s="50">
        <v>2</v>
      </c>
      <c r="K195" s="66">
        <v>0.58176100628930816</v>
      </c>
      <c r="L195" s="87">
        <v>6.25</v>
      </c>
    </row>
    <row r="196" spans="1:12">
      <c r="A196" s="1" t="s">
        <v>22</v>
      </c>
      <c r="B196" s="1" t="s">
        <v>424</v>
      </c>
      <c r="C196" s="1" t="s">
        <v>425</v>
      </c>
      <c r="D196" s="10">
        <v>34340</v>
      </c>
      <c r="E196" s="1" t="s">
        <v>12</v>
      </c>
      <c r="F196" s="1" t="s">
        <v>17</v>
      </c>
      <c r="G196" s="52">
        <v>44</v>
      </c>
      <c r="H196" s="53">
        <v>128</v>
      </c>
      <c r="I196" s="53">
        <v>134</v>
      </c>
      <c r="J196" s="2">
        <v>6</v>
      </c>
      <c r="K196" s="66">
        <v>0.47686832740213525</v>
      </c>
      <c r="L196" s="87">
        <v>6.8181818181818201</v>
      </c>
    </row>
    <row r="197" spans="1:12">
      <c r="A197" s="1" t="s">
        <v>22</v>
      </c>
      <c r="B197" s="1" t="s">
        <v>426</v>
      </c>
      <c r="C197" s="1" t="s">
        <v>427</v>
      </c>
      <c r="D197" s="10">
        <v>50671</v>
      </c>
      <c r="E197" s="1" t="s">
        <v>12</v>
      </c>
      <c r="F197" s="1" t="s">
        <v>18</v>
      </c>
      <c r="G197" s="52">
        <v>70</v>
      </c>
      <c r="H197" s="53">
        <v>138</v>
      </c>
      <c r="I197" s="53">
        <v>141</v>
      </c>
      <c r="J197" s="2">
        <v>6</v>
      </c>
      <c r="K197" s="66">
        <v>0.4845360824742268</v>
      </c>
      <c r="L197" s="87">
        <v>1.4285714285714299</v>
      </c>
    </row>
    <row r="198" spans="1:12">
      <c r="A198" s="1" t="s">
        <v>22</v>
      </c>
      <c r="B198" s="1" t="s">
        <v>428</v>
      </c>
      <c r="C198" s="1" t="s">
        <v>429</v>
      </c>
      <c r="D198" s="10">
        <v>24535</v>
      </c>
      <c r="E198" s="1" t="s">
        <v>12</v>
      </c>
      <c r="F198" s="1" t="s">
        <v>18</v>
      </c>
      <c r="G198" s="52">
        <v>32</v>
      </c>
      <c r="H198" s="53">
        <v>130</v>
      </c>
      <c r="I198" s="53">
        <v>125</v>
      </c>
      <c r="J198" s="2">
        <v>7</v>
      </c>
      <c r="K198" s="66">
        <v>0.36443148688046645</v>
      </c>
      <c r="L198" s="87">
        <v>6.25</v>
      </c>
    </row>
    <row r="199" spans="1:12">
      <c r="A199" s="1" t="s">
        <v>22</v>
      </c>
      <c r="B199" s="1" t="s">
        <v>430</v>
      </c>
      <c r="C199" s="1" t="s">
        <v>431</v>
      </c>
      <c r="D199" s="10">
        <v>28577</v>
      </c>
      <c r="E199" s="1" t="s">
        <v>12</v>
      </c>
      <c r="F199" s="1" t="s">
        <v>18</v>
      </c>
      <c r="G199" s="52">
        <v>38</v>
      </c>
      <c r="H199" s="53">
        <v>133</v>
      </c>
      <c r="I199" s="53">
        <v>125</v>
      </c>
      <c r="J199" s="2">
        <v>7</v>
      </c>
      <c r="K199" s="66">
        <v>0.53418803418803418</v>
      </c>
      <c r="L199" s="87">
        <v>5.2631578947368398</v>
      </c>
    </row>
    <row r="200" spans="1:12">
      <c r="A200" s="1" t="s">
        <v>22</v>
      </c>
      <c r="B200" s="1" t="s">
        <v>432</v>
      </c>
      <c r="C200" s="1" t="s">
        <v>433</v>
      </c>
      <c r="D200" s="10">
        <v>20315</v>
      </c>
      <c r="E200" s="1" t="s">
        <v>12</v>
      </c>
      <c r="F200" s="1" t="s">
        <v>17</v>
      </c>
      <c r="G200" s="52">
        <v>27</v>
      </c>
      <c r="H200" s="53">
        <v>133</v>
      </c>
      <c r="I200" s="53">
        <v>107</v>
      </c>
      <c r="J200" s="2">
        <v>9</v>
      </c>
      <c r="K200" s="66">
        <v>0.55729166666666663</v>
      </c>
      <c r="L200" s="87">
        <v>3.7037037037037002</v>
      </c>
    </row>
    <row r="201" spans="1:12">
      <c r="A201" s="1" t="s">
        <v>22</v>
      </c>
      <c r="B201" s="1" t="s">
        <v>434</v>
      </c>
      <c r="C201" s="1" t="s">
        <v>435</v>
      </c>
      <c r="D201" s="10">
        <v>31984</v>
      </c>
      <c r="E201" s="1" t="s">
        <v>12</v>
      </c>
      <c r="F201" s="1" t="s">
        <v>11</v>
      </c>
      <c r="G201" s="52">
        <v>49</v>
      </c>
      <c r="H201" s="53">
        <v>153</v>
      </c>
      <c r="I201" s="53">
        <v>155</v>
      </c>
      <c r="J201" s="2">
        <v>4</v>
      </c>
      <c r="K201" s="66">
        <v>0.49050632911392406</v>
      </c>
      <c r="L201" s="87">
        <v>2.0408163265306101</v>
      </c>
    </row>
    <row r="202" spans="1:12">
      <c r="A202" s="1" t="s">
        <v>22</v>
      </c>
      <c r="B202" s="1" t="s">
        <v>436</v>
      </c>
      <c r="C202" s="1" t="s">
        <v>437</v>
      </c>
      <c r="D202" s="10">
        <v>33444</v>
      </c>
      <c r="E202" s="1" t="s">
        <v>10</v>
      </c>
      <c r="F202" s="1" t="s">
        <v>16</v>
      </c>
      <c r="G202" s="52">
        <v>43</v>
      </c>
      <c r="H202" s="53">
        <v>129</v>
      </c>
      <c r="I202" s="53">
        <v>110</v>
      </c>
      <c r="J202" s="2">
        <v>9</v>
      </c>
      <c r="K202" s="66">
        <v>0.29810298102981031</v>
      </c>
      <c r="L202" s="87">
        <v>2.32558139534884</v>
      </c>
    </row>
    <row r="203" spans="1:12">
      <c r="A203" s="1" t="s">
        <v>22</v>
      </c>
      <c r="B203" s="1" t="s">
        <v>438</v>
      </c>
      <c r="C203" s="1" t="s">
        <v>439</v>
      </c>
      <c r="D203" s="10">
        <v>48628</v>
      </c>
      <c r="E203" s="1" t="s">
        <v>12</v>
      </c>
      <c r="F203" s="1" t="s">
        <v>11</v>
      </c>
      <c r="G203" s="52">
        <v>77</v>
      </c>
      <c r="H203" s="53">
        <v>158</v>
      </c>
      <c r="I203" s="53">
        <v>156</v>
      </c>
      <c r="J203" s="2">
        <v>4</v>
      </c>
      <c r="K203" s="66">
        <v>0.36279069767441863</v>
      </c>
      <c r="L203" s="87">
        <v>1.2987012987013</v>
      </c>
    </row>
    <row r="204" spans="1:12">
      <c r="A204" s="1" t="s">
        <v>22</v>
      </c>
      <c r="B204" s="1" t="s">
        <v>440</v>
      </c>
      <c r="C204" s="1" t="s">
        <v>441</v>
      </c>
      <c r="D204" s="10">
        <v>29885</v>
      </c>
      <c r="E204" s="1" t="s">
        <v>12</v>
      </c>
      <c r="F204" s="1" t="s">
        <v>16</v>
      </c>
      <c r="G204" s="52">
        <v>42</v>
      </c>
      <c r="H204" s="53">
        <v>141</v>
      </c>
      <c r="I204" s="53">
        <v>149</v>
      </c>
      <c r="J204" s="2">
        <v>5</v>
      </c>
      <c r="K204" s="66">
        <v>0.42939481268011531</v>
      </c>
      <c r="L204" s="87">
        <v>2.38095238095238</v>
      </c>
    </row>
    <row r="205" spans="1:12">
      <c r="A205" s="1" t="s">
        <v>22</v>
      </c>
      <c r="B205" s="1" t="s">
        <v>442</v>
      </c>
      <c r="C205" s="1" t="s">
        <v>443</v>
      </c>
      <c r="D205" s="10">
        <v>7034</v>
      </c>
      <c r="E205" s="1" t="s">
        <v>10</v>
      </c>
      <c r="F205" s="1" t="s">
        <v>11</v>
      </c>
      <c r="G205" s="50" t="s">
        <v>712</v>
      </c>
      <c r="H205" s="50" t="s">
        <v>712</v>
      </c>
      <c r="I205" s="50" t="s">
        <v>712</v>
      </c>
      <c r="J205" s="50" t="s">
        <v>712</v>
      </c>
      <c r="K205" s="50" t="s">
        <v>712</v>
      </c>
      <c r="L205" s="50" t="s">
        <v>712</v>
      </c>
    </row>
    <row r="206" spans="1:12">
      <c r="A206" s="1" t="s">
        <v>22</v>
      </c>
      <c r="B206" s="1" t="s">
        <v>444</v>
      </c>
      <c r="C206" s="1" t="s">
        <v>445</v>
      </c>
      <c r="D206" s="10">
        <v>19863</v>
      </c>
      <c r="E206" s="1" t="s">
        <v>12</v>
      </c>
      <c r="F206" s="1" t="s">
        <v>11</v>
      </c>
      <c r="G206" s="52">
        <v>35</v>
      </c>
      <c r="H206" s="53">
        <v>176</v>
      </c>
      <c r="I206" s="53">
        <v>175</v>
      </c>
      <c r="J206" s="2">
        <v>2</v>
      </c>
      <c r="K206" s="66">
        <v>0.43859649122807015</v>
      </c>
      <c r="L206" s="87">
        <v>2.8571428571428599</v>
      </c>
    </row>
    <row r="207" spans="1:12">
      <c r="A207" s="1" t="s">
        <v>22</v>
      </c>
      <c r="B207" s="1" t="s">
        <v>446</v>
      </c>
      <c r="C207" s="1" t="s">
        <v>447</v>
      </c>
      <c r="D207" s="10">
        <v>34559</v>
      </c>
      <c r="E207" s="1" t="s">
        <v>12</v>
      </c>
      <c r="F207" s="1" t="s">
        <v>16</v>
      </c>
      <c r="G207" s="52">
        <v>50</v>
      </c>
      <c r="H207" s="53">
        <v>145</v>
      </c>
      <c r="I207" s="53">
        <v>143</v>
      </c>
      <c r="J207" s="2">
        <v>5</v>
      </c>
      <c r="K207" s="66">
        <v>0.43202416918429004</v>
      </c>
      <c r="L207" s="87">
        <v>0</v>
      </c>
    </row>
    <row r="208" spans="1:12">
      <c r="A208" s="1" t="s">
        <v>22</v>
      </c>
      <c r="B208" s="1" t="s">
        <v>448</v>
      </c>
      <c r="C208" s="1" t="s">
        <v>449</v>
      </c>
      <c r="D208" s="10">
        <v>20645</v>
      </c>
      <c r="E208" s="1" t="s">
        <v>12</v>
      </c>
      <c r="F208" s="1" t="s">
        <v>18</v>
      </c>
      <c r="G208" s="52">
        <v>36</v>
      </c>
      <c r="H208" s="53">
        <v>174</v>
      </c>
      <c r="I208" s="53">
        <v>184</v>
      </c>
      <c r="J208" s="2">
        <v>2</v>
      </c>
      <c r="K208" s="66">
        <v>0.48936170212765956</v>
      </c>
      <c r="L208" s="87">
        <v>2.7777777777777799</v>
      </c>
    </row>
    <row r="209" spans="1:12">
      <c r="A209" s="1" t="s">
        <v>22</v>
      </c>
      <c r="B209" s="1" t="s">
        <v>450</v>
      </c>
      <c r="C209" s="1" t="s">
        <v>451</v>
      </c>
      <c r="D209" s="10">
        <v>28246</v>
      </c>
      <c r="E209" s="1" t="s">
        <v>12</v>
      </c>
      <c r="F209" s="1" t="s">
        <v>18</v>
      </c>
      <c r="G209" s="52">
        <v>46</v>
      </c>
      <c r="H209" s="53">
        <v>163</v>
      </c>
      <c r="I209" s="53">
        <v>163</v>
      </c>
      <c r="J209" s="2">
        <v>3</v>
      </c>
      <c r="K209" s="66">
        <v>0.48511904761904762</v>
      </c>
      <c r="L209" s="87">
        <v>0</v>
      </c>
    </row>
    <row r="210" spans="1:12">
      <c r="A210" s="1" t="s">
        <v>22</v>
      </c>
      <c r="B210" s="1" t="s">
        <v>452</v>
      </c>
      <c r="C210" s="1" t="s">
        <v>453</v>
      </c>
      <c r="D210" s="10">
        <v>37437</v>
      </c>
      <c r="E210" s="1" t="s">
        <v>12</v>
      </c>
      <c r="F210" s="1" t="s">
        <v>11</v>
      </c>
      <c r="G210" s="52">
        <v>50</v>
      </c>
      <c r="H210" s="53">
        <v>134</v>
      </c>
      <c r="I210" s="53">
        <v>129</v>
      </c>
      <c r="J210" s="2">
        <v>7</v>
      </c>
      <c r="K210" s="66">
        <v>0.37068965517241381</v>
      </c>
      <c r="L210" s="87">
        <v>2</v>
      </c>
    </row>
    <row r="211" spans="1:12">
      <c r="A211" s="1" t="s">
        <v>22</v>
      </c>
      <c r="B211" s="1" t="s">
        <v>454</v>
      </c>
      <c r="C211" s="1" t="s">
        <v>455</v>
      </c>
      <c r="D211" s="10">
        <v>17788</v>
      </c>
      <c r="E211" s="1" t="s">
        <v>14</v>
      </c>
      <c r="F211" s="1" t="s">
        <v>16</v>
      </c>
      <c r="G211" s="50">
        <v>24</v>
      </c>
      <c r="H211" s="50">
        <v>135</v>
      </c>
      <c r="I211" s="50">
        <v>127</v>
      </c>
      <c r="J211" s="50">
        <v>7</v>
      </c>
      <c r="K211" s="66">
        <v>0.28411633109619688</v>
      </c>
      <c r="L211" s="87">
        <v>0</v>
      </c>
    </row>
    <row r="212" spans="1:12">
      <c r="A212" s="1" t="s">
        <v>22</v>
      </c>
      <c r="B212" s="1" t="s">
        <v>456</v>
      </c>
      <c r="C212" s="1" t="s">
        <v>457</v>
      </c>
      <c r="D212" s="10">
        <v>60380</v>
      </c>
      <c r="E212" s="1" t="s">
        <v>10</v>
      </c>
      <c r="F212" s="1" t="s">
        <v>18</v>
      </c>
      <c r="G212" s="52">
        <v>78</v>
      </c>
      <c r="H212" s="53">
        <v>129</v>
      </c>
      <c r="I212" s="53">
        <v>126</v>
      </c>
      <c r="J212" s="2">
        <v>7</v>
      </c>
      <c r="K212" s="66">
        <v>0.33510638297872342</v>
      </c>
      <c r="L212" s="87">
        <v>3.8461538461538498</v>
      </c>
    </row>
    <row r="213" spans="1:12">
      <c r="A213" s="1" t="s">
        <v>22</v>
      </c>
      <c r="B213" s="1" t="s">
        <v>458</v>
      </c>
      <c r="C213" s="1" t="s">
        <v>459</v>
      </c>
      <c r="D213" s="10">
        <v>10454</v>
      </c>
      <c r="E213" s="1" t="s">
        <v>14</v>
      </c>
      <c r="F213" s="1" t="s">
        <v>16</v>
      </c>
      <c r="G213" s="50" t="s">
        <v>712</v>
      </c>
      <c r="H213" s="50" t="s">
        <v>712</v>
      </c>
      <c r="I213" s="50" t="s">
        <v>712</v>
      </c>
      <c r="J213" s="50" t="s">
        <v>712</v>
      </c>
      <c r="K213" s="50" t="s">
        <v>712</v>
      </c>
      <c r="L213" s="50" t="s">
        <v>712</v>
      </c>
    </row>
    <row r="214" spans="1:12">
      <c r="A214" s="1" t="s">
        <v>22</v>
      </c>
      <c r="B214" s="1" t="s">
        <v>460</v>
      </c>
      <c r="C214" s="1" t="s">
        <v>461</v>
      </c>
      <c r="D214" s="10">
        <v>21455</v>
      </c>
      <c r="E214" s="1" t="s">
        <v>10</v>
      </c>
      <c r="F214" s="1" t="s">
        <v>11</v>
      </c>
      <c r="G214" s="52">
        <v>38</v>
      </c>
      <c r="H214" s="53">
        <v>177</v>
      </c>
      <c r="I214" s="53">
        <v>150</v>
      </c>
      <c r="J214" s="2">
        <v>5</v>
      </c>
      <c r="K214" s="66">
        <v>0.47169811320754712</v>
      </c>
      <c r="L214" s="87">
        <v>2.6315789473684199</v>
      </c>
    </row>
    <row r="215" spans="1:12">
      <c r="A215" s="1" t="s">
        <v>22</v>
      </c>
      <c r="B215" s="1" t="s">
        <v>462</v>
      </c>
      <c r="C215" s="1" t="s">
        <v>463</v>
      </c>
      <c r="D215" s="10">
        <v>29163</v>
      </c>
      <c r="E215" s="1" t="s">
        <v>12</v>
      </c>
      <c r="F215" s="1" t="s">
        <v>11</v>
      </c>
      <c r="G215" s="52">
        <v>68</v>
      </c>
      <c r="H215" s="53">
        <v>233</v>
      </c>
      <c r="I215" s="53">
        <v>234</v>
      </c>
      <c r="J215" s="2">
        <v>1</v>
      </c>
      <c r="K215" s="66">
        <v>0.47950819672131145</v>
      </c>
      <c r="L215" s="87">
        <v>1.47058823529412</v>
      </c>
    </row>
    <row r="216" spans="1:12">
      <c r="A216" s="1" t="s">
        <v>22</v>
      </c>
      <c r="B216" s="1" t="s">
        <v>464</v>
      </c>
      <c r="C216" s="1" t="s">
        <v>465</v>
      </c>
      <c r="D216" s="10">
        <v>7136</v>
      </c>
      <c r="E216" s="1" t="s">
        <v>10</v>
      </c>
      <c r="F216" s="1" t="s">
        <v>16</v>
      </c>
      <c r="G216" s="50" t="s">
        <v>712</v>
      </c>
      <c r="H216" s="50" t="s">
        <v>712</v>
      </c>
      <c r="I216" s="50" t="s">
        <v>712</v>
      </c>
      <c r="J216" s="50" t="s">
        <v>712</v>
      </c>
      <c r="K216" s="50" t="s">
        <v>712</v>
      </c>
      <c r="L216" s="50" t="s">
        <v>712</v>
      </c>
    </row>
    <row r="217" spans="1:12">
      <c r="A217" s="1" t="s">
        <v>22</v>
      </c>
      <c r="B217" s="1" t="s">
        <v>466</v>
      </c>
      <c r="C217" s="1" t="s">
        <v>467</v>
      </c>
      <c r="D217" s="10">
        <v>31049</v>
      </c>
      <c r="E217" s="1" t="s">
        <v>12</v>
      </c>
      <c r="F217" s="1" t="s">
        <v>11</v>
      </c>
      <c r="G217" s="52">
        <v>50</v>
      </c>
      <c r="H217" s="53">
        <v>161</v>
      </c>
      <c r="I217" s="53">
        <v>158</v>
      </c>
      <c r="J217" s="2">
        <v>4</v>
      </c>
      <c r="K217" s="66">
        <v>0.4633431085043988</v>
      </c>
      <c r="L217" s="87">
        <v>4</v>
      </c>
    </row>
    <row r="218" spans="1:12">
      <c r="A218" s="1" t="s">
        <v>22</v>
      </c>
      <c r="B218" s="1" t="s">
        <v>468</v>
      </c>
      <c r="C218" s="1" t="s">
        <v>469</v>
      </c>
      <c r="D218" s="10">
        <v>34038</v>
      </c>
      <c r="E218" s="1" t="s">
        <v>12</v>
      </c>
      <c r="F218" s="1" t="s">
        <v>16</v>
      </c>
      <c r="G218" s="52">
        <v>57</v>
      </c>
      <c r="H218" s="53">
        <v>167</v>
      </c>
      <c r="I218" s="53">
        <v>148</v>
      </c>
      <c r="J218" s="2">
        <v>5</v>
      </c>
      <c r="K218" s="66">
        <v>0.39678284182305629</v>
      </c>
      <c r="L218" s="87">
        <v>3.5087719298245599</v>
      </c>
    </row>
    <row r="219" spans="1:12">
      <c r="A219" s="1" t="s">
        <v>22</v>
      </c>
      <c r="B219" s="1" t="s">
        <v>470</v>
      </c>
      <c r="C219" s="1" t="s">
        <v>471</v>
      </c>
      <c r="D219" s="10">
        <v>44864</v>
      </c>
      <c r="E219" s="1" t="s">
        <v>12</v>
      </c>
      <c r="F219" s="1" t="s">
        <v>13</v>
      </c>
      <c r="G219" s="52">
        <v>53</v>
      </c>
      <c r="H219" s="53">
        <v>118</v>
      </c>
      <c r="I219" s="53">
        <v>145</v>
      </c>
      <c r="J219" s="2">
        <v>5</v>
      </c>
      <c r="K219" s="66">
        <v>0.52919708029197077</v>
      </c>
      <c r="L219" s="87">
        <v>0</v>
      </c>
    </row>
    <row r="220" spans="1:12">
      <c r="A220" s="1" t="s">
        <v>22</v>
      </c>
      <c r="B220" s="1" t="s">
        <v>472</v>
      </c>
      <c r="C220" s="1" t="s">
        <v>473</v>
      </c>
      <c r="D220" s="10">
        <v>26608</v>
      </c>
      <c r="E220" s="1" t="s">
        <v>12</v>
      </c>
      <c r="F220" s="1" t="s">
        <v>17</v>
      </c>
      <c r="G220" s="52">
        <v>36</v>
      </c>
      <c r="H220" s="53">
        <v>135</v>
      </c>
      <c r="I220" s="53">
        <v>151</v>
      </c>
      <c r="J220" s="2">
        <v>5</v>
      </c>
      <c r="K220" s="66">
        <v>0.40921409214092141</v>
      </c>
      <c r="L220" s="87">
        <v>0</v>
      </c>
    </row>
    <row r="221" spans="1:12">
      <c r="A221" s="1" t="s">
        <v>22</v>
      </c>
      <c r="B221" s="1" t="s">
        <v>474</v>
      </c>
      <c r="C221" s="1" t="s">
        <v>475</v>
      </c>
      <c r="D221" s="10">
        <v>18116</v>
      </c>
      <c r="E221" s="1" t="s">
        <v>12</v>
      </c>
      <c r="F221" s="1" t="s">
        <v>18</v>
      </c>
      <c r="G221" s="52">
        <v>26</v>
      </c>
      <c r="H221" s="53">
        <v>144</v>
      </c>
      <c r="I221" s="53">
        <v>155</v>
      </c>
      <c r="J221" s="2">
        <v>4</v>
      </c>
      <c r="K221" s="66">
        <v>0.4454022988505747</v>
      </c>
      <c r="L221" s="87">
        <v>0</v>
      </c>
    </row>
    <row r="222" spans="1:12">
      <c r="A222" s="1" t="s">
        <v>22</v>
      </c>
      <c r="B222" s="1" t="s">
        <v>476</v>
      </c>
      <c r="C222" s="1" t="s">
        <v>477</v>
      </c>
      <c r="D222" s="10">
        <v>14355</v>
      </c>
      <c r="E222" s="1" t="s">
        <v>63</v>
      </c>
      <c r="F222" s="1" t="s">
        <v>11</v>
      </c>
      <c r="G222" s="52">
        <v>45</v>
      </c>
      <c r="H222" s="53">
        <v>313</v>
      </c>
      <c r="I222" s="53">
        <v>285</v>
      </c>
      <c r="J222" s="2">
        <v>1</v>
      </c>
      <c r="K222" s="66">
        <v>0.38617886178861788</v>
      </c>
      <c r="L222" s="87">
        <v>4.4444444444444402</v>
      </c>
    </row>
    <row r="223" spans="1:12">
      <c r="A223" s="1" t="s">
        <v>22</v>
      </c>
      <c r="B223" s="1" t="s">
        <v>478</v>
      </c>
      <c r="C223" s="1" t="s">
        <v>479</v>
      </c>
      <c r="D223" s="10">
        <v>15531</v>
      </c>
      <c r="E223" s="1" t="s">
        <v>63</v>
      </c>
      <c r="F223" s="1" t="s">
        <v>19</v>
      </c>
      <c r="G223" s="52">
        <v>31</v>
      </c>
      <c r="H223" s="53">
        <v>200</v>
      </c>
      <c r="I223" s="53">
        <v>190</v>
      </c>
      <c r="J223" s="2">
        <v>1</v>
      </c>
      <c r="K223" s="66">
        <v>0.33989266547406083</v>
      </c>
      <c r="L223" s="87">
        <v>6.4516129032258096</v>
      </c>
    </row>
    <row r="224" spans="1:12">
      <c r="A224" s="1" t="s">
        <v>22</v>
      </c>
      <c r="B224" s="1" t="s">
        <v>480</v>
      </c>
      <c r="C224" s="1" t="s">
        <v>481</v>
      </c>
      <c r="D224" s="10">
        <v>10608</v>
      </c>
      <c r="E224" s="1" t="s">
        <v>63</v>
      </c>
      <c r="F224" s="1" t="s">
        <v>19</v>
      </c>
      <c r="G224" s="50" t="s">
        <v>712</v>
      </c>
      <c r="H224" s="50" t="s">
        <v>712</v>
      </c>
      <c r="I224" s="50" t="s">
        <v>712</v>
      </c>
      <c r="J224" s="50" t="s">
        <v>712</v>
      </c>
      <c r="K224" s="50" t="s">
        <v>712</v>
      </c>
      <c r="L224" s="50" t="s">
        <v>712</v>
      </c>
    </row>
    <row r="225" spans="1:12">
      <c r="A225" s="1" t="s">
        <v>22</v>
      </c>
      <c r="B225" s="1" t="s">
        <v>482</v>
      </c>
      <c r="C225" s="1" t="s">
        <v>483</v>
      </c>
      <c r="D225" s="10">
        <v>26814</v>
      </c>
      <c r="E225" s="1" t="s">
        <v>12</v>
      </c>
      <c r="F225" s="1" t="s">
        <v>17</v>
      </c>
      <c r="G225" s="52">
        <v>31</v>
      </c>
      <c r="H225" s="53">
        <v>116</v>
      </c>
      <c r="I225" s="53">
        <v>111</v>
      </c>
      <c r="J225" s="2">
        <v>9</v>
      </c>
      <c r="K225" s="66">
        <v>0.54411764705882348</v>
      </c>
      <c r="L225" s="87">
        <v>3.2258064516128999</v>
      </c>
    </row>
    <row r="226" spans="1:12">
      <c r="A226" s="1" t="s">
        <v>22</v>
      </c>
      <c r="B226" s="1" t="s">
        <v>484</v>
      </c>
      <c r="C226" s="1" t="s">
        <v>485</v>
      </c>
      <c r="D226" s="10">
        <v>43420</v>
      </c>
      <c r="E226" s="1" t="s">
        <v>12</v>
      </c>
      <c r="F226" s="1" t="s">
        <v>16</v>
      </c>
      <c r="G226" s="52">
        <v>59</v>
      </c>
      <c r="H226" s="53">
        <v>136</v>
      </c>
      <c r="I226" s="53">
        <v>110</v>
      </c>
      <c r="J226" s="2">
        <v>9</v>
      </c>
      <c r="K226" s="66">
        <v>0.42145593869731801</v>
      </c>
      <c r="L226" s="87">
        <v>5.0847457627118704</v>
      </c>
    </row>
    <row r="227" spans="1:12">
      <c r="A227" s="1" t="s">
        <v>22</v>
      </c>
      <c r="B227" s="1" t="s">
        <v>486</v>
      </c>
      <c r="C227" s="1" t="s">
        <v>487</v>
      </c>
      <c r="D227" s="10">
        <v>30472</v>
      </c>
      <c r="E227" s="1" t="s">
        <v>12</v>
      </c>
      <c r="F227" s="1" t="s">
        <v>16</v>
      </c>
      <c r="G227" s="52">
        <v>59</v>
      </c>
      <c r="H227" s="53">
        <v>194</v>
      </c>
      <c r="I227" s="53">
        <v>173</v>
      </c>
      <c r="J227" s="2">
        <v>2</v>
      </c>
      <c r="K227" s="66">
        <v>0.565359477124183</v>
      </c>
      <c r="L227" s="87">
        <v>3.3898305084745801</v>
      </c>
    </row>
    <row r="228" spans="1:12">
      <c r="A228" s="1" t="s">
        <v>22</v>
      </c>
      <c r="B228" s="1" t="s">
        <v>488</v>
      </c>
      <c r="C228" s="1" t="s">
        <v>489</v>
      </c>
      <c r="D228" s="10">
        <v>35984</v>
      </c>
      <c r="E228" s="1" t="s">
        <v>10</v>
      </c>
      <c r="F228" s="1" t="s">
        <v>18</v>
      </c>
      <c r="G228" s="52">
        <v>54</v>
      </c>
      <c r="H228" s="53">
        <v>150</v>
      </c>
      <c r="I228" s="53">
        <v>130</v>
      </c>
      <c r="J228" s="2">
        <v>7</v>
      </c>
      <c r="K228" s="66">
        <v>0.56768558951965065</v>
      </c>
      <c r="L228" s="87">
        <v>5.5555555555555598</v>
      </c>
    </row>
    <row r="229" spans="1:12">
      <c r="A229" s="1" t="s">
        <v>22</v>
      </c>
      <c r="B229" s="1" t="s">
        <v>490</v>
      </c>
      <c r="C229" s="1" t="s">
        <v>491</v>
      </c>
      <c r="D229" s="10">
        <v>23651</v>
      </c>
      <c r="E229" s="1" t="s">
        <v>12</v>
      </c>
      <c r="F229" s="1" t="s">
        <v>18</v>
      </c>
      <c r="G229" s="52">
        <v>43</v>
      </c>
      <c r="H229" s="53">
        <v>182</v>
      </c>
      <c r="I229" s="53">
        <v>155</v>
      </c>
      <c r="J229" s="2">
        <v>4</v>
      </c>
      <c r="K229" s="66">
        <v>0.54964539007092195</v>
      </c>
      <c r="L229" s="87">
        <v>2.32558139534884</v>
      </c>
    </row>
    <row r="230" spans="1:12">
      <c r="A230" s="1" t="s">
        <v>22</v>
      </c>
      <c r="B230" s="1" t="s">
        <v>492</v>
      </c>
      <c r="C230" s="1" t="s">
        <v>493</v>
      </c>
      <c r="D230" s="10">
        <v>29325</v>
      </c>
      <c r="E230" s="1" t="s">
        <v>10</v>
      </c>
      <c r="F230" s="1" t="s">
        <v>18</v>
      </c>
      <c r="G230" s="52">
        <v>48</v>
      </c>
      <c r="H230" s="53">
        <v>164</v>
      </c>
      <c r="I230" s="53">
        <v>139</v>
      </c>
      <c r="J230" s="2">
        <v>6</v>
      </c>
      <c r="K230" s="66">
        <v>0.50545454545454549</v>
      </c>
      <c r="L230" s="87">
        <v>4.1666666666666696</v>
      </c>
    </row>
    <row r="231" spans="1:12">
      <c r="A231" s="1" t="s">
        <v>22</v>
      </c>
      <c r="B231" s="1" t="s">
        <v>494</v>
      </c>
      <c r="C231" s="1" t="s">
        <v>495</v>
      </c>
      <c r="D231" s="10">
        <v>73727</v>
      </c>
      <c r="E231" s="1" t="s">
        <v>10</v>
      </c>
      <c r="F231" s="1" t="s">
        <v>16</v>
      </c>
      <c r="G231" s="52">
        <v>111</v>
      </c>
      <c r="H231" s="53">
        <v>151</v>
      </c>
      <c r="I231" s="53">
        <v>142</v>
      </c>
      <c r="J231" s="2">
        <v>6</v>
      </c>
      <c r="K231" s="66">
        <v>0.43558282208588955</v>
      </c>
      <c r="L231" s="87">
        <v>0.90090090090090102</v>
      </c>
    </row>
    <row r="232" spans="1:12">
      <c r="A232" s="1" t="s">
        <v>22</v>
      </c>
      <c r="B232" s="1" t="s">
        <v>496</v>
      </c>
      <c r="C232" s="1" t="s">
        <v>497</v>
      </c>
      <c r="D232" s="10">
        <v>24340</v>
      </c>
      <c r="E232" s="1" t="s">
        <v>14</v>
      </c>
      <c r="F232" s="1" t="s">
        <v>11</v>
      </c>
      <c r="G232" s="52">
        <v>39</v>
      </c>
      <c r="H232" s="53">
        <v>160</v>
      </c>
      <c r="I232" s="53">
        <v>150</v>
      </c>
      <c r="J232" s="2">
        <v>5</v>
      </c>
      <c r="K232" s="66">
        <v>0.4178272980501393</v>
      </c>
      <c r="L232" s="87">
        <v>2.5641025641025599</v>
      </c>
    </row>
    <row r="233" spans="1:12">
      <c r="A233" s="1" t="s">
        <v>22</v>
      </c>
      <c r="B233" s="1" t="s">
        <v>498</v>
      </c>
      <c r="C233" s="1" t="s">
        <v>499</v>
      </c>
      <c r="D233" s="10">
        <v>87567</v>
      </c>
      <c r="E233" s="1" t="s">
        <v>14</v>
      </c>
      <c r="F233" s="1" t="s">
        <v>16</v>
      </c>
      <c r="G233" s="52">
        <v>135</v>
      </c>
      <c r="H233" s="53">
        <v>154</v>
      </c>
      <c r="I233" s="53">
        <v>158</v>
      </c>
      <c r="J233" s="2">
        <v>4</v>
      </c>
      <c r="K233" s="66">
        <v>0.39798488664987408</v>
      </c>
      <c r="L233" s="87">
        <v>0.74074074074074103</v>
      </c>
    </row>
    <row r="234" spans="1:12">
      <c r="A234" s="1" t="s">
        <v>22</v>
      </c>
      <c r="B234" s="1" t="s">
        <v>500</v>
      </c>
      <c r="C234" s="1" t="s">
        <v>501</v>
      </c>
      <c r="D234" s="10">
        <v>50648</v>
      </c>
      <c r="E234" s="1" t="s">
        <v>10</v>
      </c>
      <c r="F234" s="1" t="s">
        <v>11</v>
      </c>
      <c r="G234" s="52">
        <v>80</v>
      </c>
      <c r="H234" s="53">
        <v>158</v>
      </c>
      <c r="I234" s="53">
        <v>132</v>
      </c>
      <c r="J234" s="2">
        <v>7</v>
      </c>
      <c r="K234" s="66">
        <v>0.30414746543778798</v>
      </c>
      <c r="L234" s="87">
        <v>10</v>
      </c>
    </row>
    <row r="235" spans="1:12">
      <c r="A235" s="1" t="s">
        <v>22</v>
      </c>
      <c r="B235" s="1" t="s">
        <v>502</v>
      </c>
      <c r="C235" s="1" t="s">
        <v>503</v>
      </c>
      <c r="D235" s="10">
        <v>28464</v>
      </c>
      <c r="E235" s="1" t="s">
        <v>14</v>
      </c>
      <c r="F235" s="1" t="s">
        <v>11</v>
      </c>
      <c r="G235" s="52">
        <v>35</v>
      </c>
      <c r="H235" s="53">
        <v>123</v>
      </c>
      <c r="I235" s="53">
        <v>113</v>
      </c>
      <c r="J235" s="2">
        <v>9</v>
      </c>
      <c r="K235" s="66">
        <v>0.22156862745098038</v>
      </c>
      <c r="L235" s="87">
        <v>2.8571428571428599</v>
      </c>
    </row>
    <row r="236" spans="1:12">
      <c r="A236" s="1" t="s">
        <v>22</v>
      </c>
      <c r="B236" s="1" t="s">
        <v>504</v>
      </c>
      <c r="C236" s="1" t="s">
        <v>505</v>
      </c>
      <c r="D236" s="10">
        <v>27794</v>
      </c>
      <c r="E236" s="1" t="s">
        <v>10</v>
      </c>
      <c r="F236" s="1" t="s">
        <v>11</v>
      </c>
      <c r="G236" s="52">
        <v>61</v>
      </c>
      <c r="H236" s="53">
        <v>219</v>
      </c>
      <c r="I236" s="53">
        <v>185</v>
      </c>
      <c r="J236" s="2">
        <v>2</v>
      </c>
      <c r="K236" s="66">
        <v>0.58730158730158732</v>
      </c>
      <c r="L236" s="87">
        <v>3.27868852459016</v>
      </c>
    </row>
    <row r="237" spans="1:12">
      <c r="A237" s="1" t="s">
        <v>22</v>
      </c>
      <c r="B237" s="1" t="s">
        <v>506</v>
      </c>
      <c r="C237" s="1" t="s">
        <v>507</v>
      </c>
      <c r="D237" s="10">
        <v>33168</v>
      </c>
      <c r="E237" s="1" t="s">
        <v>10</v>
      </c>
      <c r="F237" s="1" t="s">
        <v>11</v>
      </c>
      <c r="G237" s="52">
        <v>60</v>
      </c>
      <c r="H237" s="53">
        <v>181</v>
      </c>
      <c r="I237" s="53">
        <v>162</v>
      </c>
      <c r="J237" s="2">
        <v>3</v>
      </c>
      <c r="K237" s="66">
        <v>0.40298507462686567</v>
      </c>
      <c r="L237" s="87">
        <v>1.6666666666666701</v>
      </c>
    </row>
    <row r="238" spans="1:12">
      <c r="A238" s="1" t="s">
        <v>22</v>
      </c>
      <c r="B238" s="1" t="s">
        <v>508</v>
      </c>
      <c r="C238" s="1" t="s">
        <v>509</v>
      </c>
      <c r="D238" s="10">
        <v>26585</v>
      </c>
      <c r="E238" s="1" t="s">
        <v>10</v>
      </c>
      <c r="F238" s="1" t="s">
        <v>11</v>
      </c>
      <c r="G238" s="52">
        <v>52</v>
      </c>
      <c r="H238" s="53">
        <v>196</v>
      </c>
      <c r="I238" s="53">
        <v>166</v>
      </c>
      <c r="J238" s="2">
        <v>3</v>
      </c>
      <c r="K238" s="66">
        <v>0.37053571428571425</v>
      </c>
      <c r="L238" s="87">
        <v>1.92307692307692</v>
      </c>
    </row>
    <row r="239" spans="1:12">
      <c r="A239" s="1" t="s">
        <v>23</v>
      </c>
      <c r="B239" s="1" t="s">
        <v>510</v>
      </c>
      <c r="C239" s="1" t="s">
        <v>511</v>
      </c>
      <c r="D239" s="10">
        <v>9126</v>
      </c>
      <c r="E239" s="1" t="s">
        <v>12</v>
      </c>
      <c r="F239" s="1" t="s">
        <v>17</v>
      </c>
      <c r="G239" s="50" t="s">
        <v>712</v>
      </c>
      <c r="H239" s="50" t="s">
        <v>712</v>
      </c>
      <c r="I239" s="50" t="s">
        <v>712</v>
      </c>
      <c r="J239" s="50" t="s">
        <v>712</v>
      </c>
      <c r="K239" s="50" t="s">
        <v>712</v>
      </c>
      <c r="L239" s="50" t="s">
        <v>712</v>
      </c>
    </row>
    <row r="240" spans="1:12">
      <c r="A240" s="1" t="s">
        <v>23</v>
      </c>
      <c r="B240" s="1" t="s">
        <v>512</v>
      </c>
      <c r="C240" s="1" t="s">
        <v>513</v>
      </c>
      <c r="D240" s="10">
        <v>39852</v>
      </c>
      <c r="E240" s="1" t="s">
        <v>10</v>
      </c>
      <c r="F240" s="1" t="s">
        <v>20</v>
      </c>
      <c r="G240" s="52">
        <v>57</v>
      </c>
      <c r="H240" s="53">
        <v>143</v>
      </c>
      <c r="I240" s="53">
        <v>137</v>
      </c>
      <c r="J240" s="2">
        <v>6</v>
      </c>
      <c r="K240" s="66">
        <v>0.69543147208121825</v>
      </c>
      <c r="L240" s="87">
        <v>5.2631578947368398</v>
      </c>
    </row>
    <row r="241" spans="1:12">
      <c r="A241" s="1" t="s">
        <v>23</v>
      </c>
      <c r="B241" s="1" t="s">
        <v>514</v>
      </c>
      <c r="C241" s="1" t="s">
        <v>515</v>
      </c>
      <c r="D241" s="10">
        <v>25457</v>
      </c>
      <c r="E241" s="1" t="s">
        <v>12</v>
      </c>
      <c r="F241" s="1" t="s">
        <v>13</v>
      </c>
      <c r="G241" s="52">
        <v>24</v>
      </c>
      <c r="H241" s="53">
        <v>94</v>
      </c>
      <c r="I241" s="53">
        <v>74</v>
      </c>
      <c r="J241" s="2">
        <v>10</v>
      </c>
      <c r="K241" s="66">
        <v>0.64912280701754388</v>
      </c>
      <c r="L241" s="87">
        <v>0</v>
      </c>
    </row>
    <row r="242" spans="1:12">
      <c r="A242" s="1" t="s">
        <v>23</v>
      </c>
      <c r="B242" s="1" t="s">
        <v>516</v>
      </c>
      <c r="C242" s="1" t="s">
        <v>185</v>
      </c>
      <c r="D242" s="10">
        <v>28134</v>
      </c>
      <c r="E242" s="1" t="s">
        <v>12</v>
      </c>
      <c r="F242" s="1" t="s">
        <v>18</v>
      </c>
      <c r="G242" s="53">
        <v>43</v>
      </c>
      <c r="H242" s="53">
        <v>153</v>
      </c>
      <c r="I242" s="53">
        <v>132</v>
      </c>
      <c r="J242" s="2">
        <v>7</v>
      </c>
      <c r="K242" s="66">
        <v>0.5641025641025641</v>
      </c>
      <c r="L242" s="87">
        <v>0</v>
      </c>
    </row>
    <row r="243" spans="1:12">
      <c r="A243" s="1" t="s">
        <v>23</v>
      </c>
      <c r="B243" s="1" t="s">
        <v>517</v>
      </c>
      <c r="C243" s="1" t="s">
        <v>518</v>
      </c>
      <c r="D243" s="10">
        <v>18965</v>
      </c>
      <c r="E243" s="1" t="s">
        <v>12</v>
      </c>
      <c r="F243" s="1" t="s">
        <v>18</v>
      </c>
      <c r="G243" s="50">
        <v>21</v>
      </c>
      <c r="H243" s="50">
        <v>111</v>
      </c>
      <c r="I243" s="50">
        <v>100</v>
      </c>
      <c r="J243" s="50">
        <v>10</v>
      </c>
      <c r="K243" s="66">
        <v>0.50761421319796951</v>
      </c>
      <c r="L243" s="87">
        <v>0</v>
      </c>
    </row>
    <row r="244" spans="1:12">
      <c r="A244" s="1" t="s">
        <v>23</v>
      </c>
      <c r="B244" s="1" t="s">
        <v>519</v>
      </c>
      <c r="C244" s="1" t="s">
        <v>520</v>
      </c>
      <c r="D244" s="10">
        <v>14685</v>
      </c>
      <c r="E244" s="1" t="s">
        <v>12</v>
      </c>
      <c r="F244" s="1" t="s">
        <v>17</v>
      </c>
      <c r="G244" s="50" t="s">
        <v>712</v>
      </c>
      <c r="H244" s="50" t="s">
        <v>712</v>
      </c>
      <c r="I244" s="50" t="s">
        <v>712</v>
      </c>
      <c r="J244" s="50" t="s">
        <v>712</v>
      </c>
      <c r="K244" s="50" t="s">
        <v>712</v>
      </c>
      <c r="L244" s="50" t="s">
        <v>712</v>
      </c>
    </row>
    <row r="245" spans="1:12">
      <c r="A245" s="1" t="s">
        <v>23</v>
      </c>
      <c r="B245" s="1" t="s">
        <v>521</v>
      </c>
      <c r="C245" s="1" t="s">
        <v>522</v>
      </c>
      <c r="D245" s="10">
        <v>20373</v>
      </c>
      <c r="E245" s="1" t="s">
        <v>12</v>
      </c>
      <c r="F245" s="1" t="s">
        <v>17</v>
      </c>
      <c r="G245" s="50" t="s">
        <v>712</v>
      </c>
      <c r="H245" s="50" t="s">
        <v>712</v>
      </c>
      <c r="I245" s="50" t="s">
        <v>712</v>
      </c>
      <c r="J245" s="50" t="s">
        <v>712</v>
      </c>
      <c r="K245" s="50" t="s">
        <v>712</v>
      </c>
      <c r="L245" s="50" t="s">
        <v>712</v>
      </c>
    </row>
    <row r="246" spans="1:12">
      <c r="A246" s="1" t="s">
        <v>23</v>
      </c>
      <c r="B246" s="1" t="s">
        <v>523</v>
      </c>
      <c r="C246" s="1" t="s">
        <v>524</v>
      </c>
      <c r="D246" s="10">
        <v>17730</v>
      </c>
      <c r="E246" s="1" t="s">
        <v>12</v>
      </c>
      <c r="F246" s="1" t="s">
        <v>18</v>
      </c>
      <c r="G246" s="52">
        <v>23</v>
      </c>
      <c r="H246" s="53">
        <v>130</v>
      </c>
      <c r="I246" s="53">
        <v>123</v>
      </c>
      <c r="J246" s="2">
        <v>8</v>
      </c>
      <c r="K246" s="66">
        <v>0.40196078431372556</v>
      </c>
      <c r="L246" s="87">
        <v>8.6956521739130395</v>
      </c>
    </row>
    <row r="247" spans="1:12">
      <c r="A247" s="1" t="s">
        <v>23</v>
      </c>
      <c r="B247" s="1" t="s">
        <v>525</v>
      </c>
      <c r="C247" s="1" t="s">
        <v>526</v>
      </c>
      <c r="D247" s="10">
        <v>38781</v>
      </c>
      <c r="E247" s="1" t="s">
        <v>12</v>
      </c>
      <c r="F247" s="1" t="s">
        <v>11</v>
      </c>
      <c r="G247" s="52">
        <v>67</v>
      </c>
      <c r="H247" s="53">
        <v>173</v>
      </c>
      <c r="I247" s="53">
        <v>168</v>
      </c>
      <c r="J247" s="2">
        <v>3</v>
      </c>
      <c r="K247" s="66">
        <v>0.53503184713375795</v>
      </c>
      <c r="L247" s="87">
        <v>1.4925373134328399</v>
      </c>
    </row>
    <row r="248" spans="1:12">
      <c r="A248" s="1" t="s">
        <v>23</v>
      </c>
      <c r="B248" s="1" t="s">
        <v>527</v>
      </c>
      <c r="C248" s="1" t="s">
        <v>528</v>
      </c>
      <c r="D248" s="10">
        <v>31974</v>
      </c>
      <c r="E248" s="1" t="s">
        <v>12</v>
      </c>
      <c r="F248" s="1" t="s">
        <v>11</v>
      </c>
      <c r="G248" s="52">
        <v>41</v>
      </c>
      <c r="H248" s="53">
        <v>128</v>
      </c>
      <c r="I248" s="53">
        <v>125</v>
      </c>
      <c r="J248" s="2">
        <v>7</v>
      </c>
      <c r="K248" s="66">
        <v>0.5</v>
      </c>
      <c r="L248" s="87">
        <v>0</v>
      </c>
    </row>
    <row r="249" spans="1:12">
      <c r="A249" s="1" t="s">
        <v>23</v>
      </c>
      <c r="B249" s="1" t="s">
        <v>529</v>
      </c>
      <c r="C249" s="1" t="s">
        <v>530</v>
      </c>
      <c r="D249" s="10">
        <v>65900</v>
      </c>
      <c r="E249" s="1" t="s">
        <v>12</v>
      </c>
      <c r="F249" s="1" t="s">
        <v>11</v>
      </c>
      <c r="G249" s="52">
        <v>101</v>
      </c>
      <c r="H249" s="53">
        <v>153</v>
      </c>
      <c r="I249" s="53">
        <v>146</v>
      </c>
      <c r="J249" s="2">
        <v>5</v>
      </c>
      <c r="K249" s="66">
        <v>0.61087866108786615</v>
      </c>
      <c r="L249" s="87">
        <v>1.98019801980198</v>
      </c>
    </row>
    <row r="250" spans="1:12">
      <c r="A250" s="1" t="s">
        <v>23</v>
      </c>
      <c r="B250" s="1" t="s">
        <v>531</v>
      </c>
      <c r="C250" s="1" t="s">
        <v>532</v>
      </c>
      <c r="D250" s="10">
        <v>51737</v>
      </c>
      <c r="E250" s="1" t="s">
        <v>12</v>
      </c>
      <c r="F250" s="1" t="s">
        <v>17</v>
      </c>
      <c r="G250" s="52">
        <v>70</v>
      </c>
      <c r="H250" s="53">
        <v>135</v>
      </c>
      <c r="I250" s="53">
        <v>125</v>
      </c>
      <c r="J250" s="2">
        <v>7</v>
      </c>
      <c r="K250" s="66">
        <v>0.57077625570776258</v>
      </c>
      <c r="L250" s="87">
        <v>4.28571428571429</v>
      </c>
    </row>
    <row r="251" spans="1:12">
      <c r="A251" s="1" t="s">
        <v>23</v>
      </c>
      <c r="B251" s="1" t="s">
        <v>533</v>
      </c>
      <c r="C251" s="1" t="s">
        <v>534</v>
      </c>
      <c r="D251" s="10">
        <v>20192</v>
      </c>
      <c r="E251" s="1" t="s">
        <v>12</v>
      </c>
      <c r="F251" s="1" t="s">
        <v>17</v>
      </c>
      <c r="G251" s="52">
        <v>23</v>
      </c>
      <c r="H251" s="53">
        <v>114</v>
      </c>
      <c r="I251" s="53">
        <v>98</v>
      </c>
      <c r="J251" s="2">
        <v>10</v>
      </c>
      <c r="K251" s="66">
        <v>0.71532846715328469</v>
      </c>
      <c r="L251" s="87">
        <v>0</v>
      </c>
    </row>
    <row r="252" spans="1:12">
      <c r="A252" s="1" t="s">
        <v>23</v>
      </c>
      <c r="B252" s="1" t="s">
        <v>535</v>
      </c>
      <c r="C252" s="1" t="s">
        <v>536</v>
      </c>
      <c r="D252" s="10">
        <v>46888</v>
      </c>
      <c r="E252" s="1" t="s">
        <v>12</v>
      </c>
      <c r="F252" s="1" t="s">
        <v>18</v>
      </c>
      <c r="G252" s="52">
        <v>65</v>
      </c>
      <c r="H252" s="53">
        <v>139</v>
      </c>
      <c r="I252" s="53">
        <v>129</v>
      </c>
      <c r="J252" s="2">
        <v>7</v>
      </c>
      <c r="K252" s="66">
        <v>0.61722488038277512</v>
      </c>
      <c r="L252" s="87">
        <v>3.0769230769230802</v>
      </c>
    </row>
    <row r="253" spans="1:12">
      <c r="A253" s="1" t="s">
        <v>23</v>
      </c>
      <c r="B253" s="1" t="s">
        <v>537</v>
      </c>
      <c r="C253" s="1" t="s">
        <v>538</v>
      </c>
      <c r="D253" s="10">
        <v>35281</v>
      </c>
      <c r="E253" s="1" t="s">
        <v>12</v>
      </c>
      <c r="F253" s="1" t="s">
        <v>13</v>
      </c>
      <c r="G253" s="52">
        <v>42</v>
      </c>
      <c r="H253" s="53">
        <v>119</v>
      </c>
      <c r="I253" s="53">
        <v>104</v>
      </c>
      <c r="J253" s="2">
        <v>9</v>
      </c>
      <c r="K253" s="66">
        <v>0.60465116279069764</v>
      </c>
      <c r="L253" s="87">
        <v>4.7619047619047601</v>
      </c>
    </row>
    <row r="254" spans="1:12">
      <c r="A254" s="1" t="s">
        <v>23</v>
      </c>
      <c r="B254" s="1" t="s">
        <v>539</v>
      </c>
      <c r="C254" s="1" t="s">
        <v>540</v>
      </c>
      <c r="D254" s="10">
        <v>89024</v>
      </c>
      <c r="E254" s="1" t="s">
        <v>12</v>
      </c>
      <c r="F254" s="1" t="s">
        <v>16</v>
      </c>
      <c r="G254" s="52">
        <v>139</v>
      </c>
      <c r="H254" s="53">
        <v>156</v>
      </c>
      <c r="I254" s="53">
        <v>142</v>
      </c>
      <c r="J254" s="2">
        <v>6</v>
      </c>
      <c r="K254" s="66">
        <v>0.62008733624454149</v>
      </c>
      <c r="L254" s="87">
        <v>6.47482014388489</v>
      </c>
    </row>
    <row r="255" spans="1:12">
      <c r="A255" s="1" t="s">
        <v>23</v>
      </c>
      <c r="B255" s="1" t="s">
        <v>541</v>
      </c>
      <c r="C255" s="1" t="s">
        <v>542</v>
      </c>
      <c r="D255" s="10">
        <v>58999</v>
      </c>
      <c r="E255" s="1" t="s">
        <v>12</v>
      </c>
      <c r="F255" s="1" t="s">
        <v>16</v>
      </c>
      <c r="G255" s="52">
        <v>88</v>
      </c>
      <c r="H255" s="53">
        <v>149</v>
      </c>
      <c r="I255" s="53">
        <v>136</v>
      </c>
      <c r="J255" s="2">
        <v>6</v>
      </c>
      <c r="K255" s="66">
        <v>0.59911894273127753</v>
      </c>
      <c r="L255" s="87">
        <v>0</v>
      </c>
    </row>
    <row r="256" spans="1:12">
      <c r="A256" s="1" t="s">
        <v>23</v>
      </c>
      <c r="B256" s="1" t="s">
        <v>543</v>
      </c>
      <c r="C256" s="1" t="s">
        <v>544</v>
      </c>
      <c r="D256" s="10">
        <v>31768</v>
      </c>
      <c r="E256" s="1" t="s">
        <v>12</v>
      </c>
      <c r="F256" s="1" t="s">
        <v>11</v>
      </c>
      <c r="G256" s="52">
        <v>51</v>
      </c>
      <c r="H256" s="53">
        <v>161</v>
      </c>
      <c r="I256" s="53">
        <v>150</v>
      </c>
      <c r="J256" s="2">
        <v>5</v>
      </c>
      <c r="K256" s="66">
        <v>0.48543689320388345</v>
      </c>
      <c r="L256" s="87">
        <v>3.9215686274509798</v>
      </c>
    </row>
    <row r="257" spans="1:12">
      <c r="A257" s="1" t="s">
        <v>23</v>
      </c>
      <c r="B257" s="1" t="s">
        <v>545</v>
      </c>
      <c r="C257" s="1" t="s">
        <v>546</v>
      </c>
      <c r="D257" s="10">
        <v>30874</v>
      </c>
      <c r="E257" s="1" t="s">
        <v>12</v>
      </c>
      <c r="F257" s="1" t="s">
        <v>16</v>
      </c>
      <c r="G257" s="52">
        <v>32</v>
      </c>
      <c r="H257" s="53">
        <v>104</v>
      </c>
      <c r="I257" s="53">
        <v>95</v>
      </c>
      <c r="J257" s="2">
        <v>10</v>
      </c>
      <c r="K257" s="66">
        <v>0.54913294797687862</v>
      </c>
      <c r="L257" s="87">
        <v>6.25</v>
      </c>
    </row>
    <row r="258" spans="1:12">
      <c r="A258" s="1" t="s">
        <v>23</v>
      </c>
      <c r="B258" s="1" t="s">
        <v>547</v>
      </c>
      <c r="C258" s="1" t="s">
        <v>548</v>
      </c>
      <c r="D258" s="10">
        <v>19407</v>
      </c>
      <c r="E258" s="1" t="s">
        <v>10</v>
      </c>
      <c r="F258" s="1" t="s">
        <v>16</v>
      </c>
      <c r="G258" s="52">
        <v>32</v>
      </c>
      <c r="H258" s="53">
        <v>165</v>
      </c>
      <c r="I258" s="53">
        <v>146</v>
      </c>
      <c r="J258" s="2">
        <v>5</v>
      </c>
      <c r="K258" s="66">
        <v>0.46056782334384855</v>
      </c>
      <c r="L258" s="87">
        <v>6.25</v>
      </c>
    </row>
    <row r="259" spans="1:12">
      <c r="A259" s="1" t="s">
        <v>23</v>
      </c>
      <c r="B259" s="1" t="s">
        <v>549</v>
      </c>
      <c r="C259" s="1" t="s">
        <v>550</v>
      </c>
      <c r="D259" s="10">
        <v>13185</v>
      </c>
      <c r="E259" s="1" t="s">
        <v>14</v>
      </c>
      <c r="F259" s="1" t="s">
        <v>16</v>
      </c>
      <c r="G259" s="52">
        <v>28</v>
      </c>
      <c r="H259" s="53">
        <v>212</v>
      </c>
      <c r="I259" s="53">
        <v>174</v>
      </c>
      <c r="J259" s="2">
        <v>2</v>
      </c>
      <c r="K259" s="66">
        <v>0.5058139534883721</v>
      </c>
      <c r="L259" s="87">
        <v>21.428571428571399</v>
      </c>
    </row>
    <row r="260" spans="1:12">
      <c r="A260" s="1" t="s">
        <v>23</v>
      </c>
      <c r="B260" s="1" t="s">
        <v>551</v>
      </c>
      <c r="C260" s="1" t="s">
        <v>552</v>
      </c>
      <c r="D260" s="10">
        <v>15899</v>
      </c>
      <c r="E260" s="1" t="s">
        <v>14</v>
      </c>
      <c r="F260" s="1" t="s">
        <v>11</v>
      </c>
      <c r="G260" s="52">
        <v>23</v>
      </c>
      <c r="H260" s="53">
        <v>145</v>
      </c>
      <c r="I260" s="53">
        <v>116</v>
      </c>
      <c r="J260" s="2">
        <v>8</v>
      </c>
      <c r="K260" s="66">
        <v>0.46586345381526106</v>
      </c>
      <c r="L260" s="87">
        <v>8.6956521739130395</v>
      </c>
    </row>
    <row r="261" spans="1:12">
      <c r="A261" s="1" t="s">
        <v>23</v>
      </c>
      <c r="B261" s="1" t="s">
        <v>553</v>
      </c>
      <c r="C261" s="1" t="s">
        <v>554</v>
      </c>
      <c r="D261" s="10">
        <v>15617</v>
      </c>
      <c r="E261" s="1" t="s">
        <v>14</v>
      </c>
      <c r="F261" s="1" t="s">
        <v>16</v>
      </c>
      <c r="G261" s="52">
        <v>28</v>
      </c>
      <c r="H261" s="53">
        <v>179</v>
      </c>
      <c r="I261" s="53">
        <v>123</v>
      </c>
      <c r="J261" s="2">
        <v>8</v>
      </c>
      <c r="K261" s="66">
        <v>0.42268041237113402</v>
      </c>
      <c r="L261" s="87">
        <v>3.5714285714285698</v>
      </c>
    </row>
    <row r="262" spans="1:12">
      <c r="A262" s="1" t="s">
        <v>23</v>
      </c>
      <c r="B262" s="1" t="s">
        <v>555</v>
      </c>
      <c r="C262" s="1" t="s">
        <v>556</v>
      </c>
      <c r="D262" s="10">
        <v>31321</v>
      </c>
      <c r="E262" s="1" t="s">
        <v>63</v>
      </c>
      <c r="F262" s="1" t="s">
        <v>11</v>
      </c>
      <c r="G262" s="52">
        <v>44</v>
      </c>
      <c r="H262" s="53">
        <v>140</v>
      </c>
      <c r="I262" s="53">
        <v>119</v>
      </c>
      <c r="J262" s="2">
        <v>8</v>
      </c>
      <c r="K262" s="66">
        <v>0.45769230769230768</v>
      </c>
      <c r="L262" s="87">
        <v>13.636363636363599</v>
      </c>
    </row>
    <row r="263" spans="1:12">
      <c r="A263" s="1" t="s">
        <v>23</v>
      </c>
      <c r="B263" s="1" t="s">
        <v>557</v>
      </c>
      <c r="C263" s="1" t="s">
        <v>558</v>
      </c>
      <c r="D263" s="10">
        <v>14796</v>
      </c>
      <c r="E263" s="1" t="s">
        <v>14</v>
      </c>
      <c r="F263" s="1" t="s">
        <v>11</v>
      </c>
      <c r="G263" s="50">
        <v>32</v>
      </c>
      <c r="H263" s="50">
        <v>216</v>
      </c>
      <c r="I263" s="50">
        <v>189</v>
      </c>
      <c r="J263" s="50">
        <v>2</v>
      </c>
      <c r="K263" s="66">
        <v>0.50534759358288772</v>
      </c>
      <c r="L263" s="87">
        <v>18.75</v>
      </c>
    </row>
    <row r="264" spans="1:12">
      <c r="A264" s="1" t="s">
        <v>23</v>
      </c>
      <c r="B264" s="1" t="s">
        <v>559</v>
      </c>
      <c r="C264" s="1" t="s">
        <v>560</v>
      </c>
      <c r="D264" s="10">
        <v>31403</v>
      </c>
      <c r="E264" s="1" t="s">
        <v>10</v>
      </c>
      <c r="F264" s="1" t="s">
        <v>16</v>
      </c>
      <c r="G264" s="52">
        <v>41</v>
      </c>
      <c r="H264" s="53">
        <v>131</v>
      </c>
      <c r="I264" s="53">
        <v>99</v>
      </c>
      <c r="J264" s="2">
        <v>10</v>
      </c>
      <c r="K264" s="66">
        <v>0.41422594142259417</v>
      </c>
      <c r="L264" s="87">
        <v>9.7560975609756095</v>
      </c>
    </row>
    <row r="265" spans="1:12">
      <c r="A265" s="1" t="s">
        <v>23</v>
      </c>
      <c r="B265" s="1" t="s">
        <v>561</v>
      </c>
      <c r="C265" s="1" t="s">
        <v>562</v>
      </c>
      <c r="D265" s="10">
        <v>35494</v>
      </c>
      <c r="E265" s="1" t="s">
        <v>14</v>
      </c>
      <c r="F265" s="1" t="s">
        <v>16</v>
      </c>
      <c r="G265" s="52">
        <v>61</v>
      </c>
      <c r="H265" s="53">
        <v>172</v>
      </c>
      <c r="I265" s="53">
        <v>146</v>
      </c>
      <c r="J265" s="2">
        <v>5</v>
      </c>
      <c r="K265" s="66">
        <v>0.34844868735083534</v>
      </c>
      <c r="L265" s="87">
        <v>18.032786885245901</v>
      </c>
    </row>
    <row r="266" spans="1:12">
      <c r="A266" s="1" t="s">
        <v>23</v>
      </c>
      <c r="B266" s="1" t="s">
        <v>563</v>
      </c>
      <c r="C266" s="1" t="s">
        <v>564</v>
      </c>
      <c r="D266" s="10">
        <v>39292</v>
      </c>
      <c r="E266" s="1" t="s">
        <v>14</v>
      </c>
      <c r="F266" s="1" t="s">
        <v>11</v>
      </c>
      <c r="G266" s="52">
        <v>69</v>
      </c>
      <c r="H266" s="53">
        <v>176</v>
      </c>
      <c r="I266" s="53">
        <v>143</v>
      </c>
      <c r="J266" s="2">
        <v>5</v>
      </c>
      <c r="K266" s="66">
        <v>0.41690962099125367</v>
      </c>
      <c r="L266" s="87">
        <v>10.144927536231901</v>
      </c>
    </row>
    <row r="267" spans="1:12">
      <c r="A267" s="1" t="s">
        <v>24</v>
      </c>
      <c r="B267" s="1" t="s">
        <v>565</v>
      </c>
      <c r="C267" s="1" t="s">
        <v>566</v>
      </c>
      <c r="D267" s="10">
        <v>25955</v>
      </c>
      <c r="E267" s="1" t="s">
        <v>10</v>
      </c>
      <c r="F267" s="1" t="s">
        <v>20</v>
      </c>
      <c r="G267" s="52">
        <v>29</v>
      </c>
      <c r="H267" s="53">
        <v>112</v>
      </c>
      <c r="I267" s="53">
        <v>99</v>
      </c>
      <c r="J267" s="2">
        <v>10</v>
      </c>
      <c r="K267" s="66">
        <v>0.6470588235294118</v>
      </c>
      <c r="L267" s="87">
        <v>3.4482758620689702</v>
      </c>
    </row>
    <row r="268" spans="1:12">
      <c r="A268" s="1" t="s">
        <v>24</v>
      </c>
      <c r="B268" s="1" t="s">
        <v>567</v>
      </c>
      <c r="C268" s="1" t="s">
        <v>568</v>
      </c>
      <c r="D268" s="10">
        <v>52919</v>
      </c>
      <c r="E268" s="1" t="s">
        <v>10</v>
      </c>
      <c r="F268" s="1" t="s">
        <v>18</v>
      </c>
      <c r="G268" s="52">
        <v>77</v>
      </c>
      <c r="H268" s="53">
        <v>146</v>
      </c>
      <c r="I268" s="53">
        <v>141</v>
      </c>
      <c r="J268" s="2">
        <v>6</v>
      </c>
      <c r="K268" s="66">
        <v>0.60256410256410253</v>
      </c>
      <c r="L268" s="87">
        <v>2.5974025974026</v>
      </c>
    </row>
    <row r="269" spans="1:12">
      <c r="A269" s="1" t="s">
        <v>24</v>
      </c>
      <c r="B269" s="1" t="s">
        <v>569</v>
      </c>
      <c r="C269" s="1" t="s">
        <v>570</v>
      </c>
      <c r="D269" s="10">
        <v>13601</v>
      </c>
      <c r="E269" s="1" t="s">
        <v>14</v>
      </c>
      <c r="F269" s="1" t="s">
        <v>11</v>
      </c>
      <c r="G269" s="52">
        <v>21</v>
      </c>
      <c r="H269" s="53">
        <v>154</v>
      </c>
      <c r="I269" s="53">
        <v>136</v>
      </c>
      <c r="J269" s="2">
        <v>6</v>
      </c>
      <c r="K269" s="50" t="s">
        <v>712</v>
      </c>
      <c r="L269" s="50" t="s">
        <v>712</v>
      </c>
    </row>
    <row r="270" spans="1:12">
      <c r="A270" s="1" t="s">
        <v>24</v>
      </c>
      <c r="B270" s="1" t="s">
        <v>571</v>
      </c>
      <c r="C270" s="1" t="s">
        <v>572</v>
      </c>
      <c r="D270" s="10">
        <v>53417</v>
      </c>
      <c r="E270" s="1" t="s">
        <v>12</v>
      </c>
      <c r="F270" s="1" t="s">
        <v>11</v>
      </c>
      <c r="G270" s="52">
        <v>101</v>
      </c>
      <c r="H270" s="53">
        <v>189</v>
      </c>
      <c r="I270" s="53">
        <v>160</v>
      </c>
      <c r="J270" s="2">
        <v>3</v>
      </c>
      <c r="K270" s="66">
        <v>0.77294685990338163</v>
      </c>
      <c r="L270" s="87">
        <v>0</v>
      </c>
    </row>
    <row r="271" spans="1:12">
      <c r="A271" s="1" t="s">
        <v>24</v>
      </c>
      <c r="B271" s="1" t="s">
        <v>573</v>
      </c>
      <c r="C271" s="1" t="s">
        <v>574</v>
      </c>
      <c r="D271" s="10">
        <v>36860</v>
      </c>
      <c r="E271" s="1" t="s">
        <v>12</v>
      </c>
      <c r="F271" s="1" t="s">
        <v>13</v>
      </c>
      <c r="G271" s="52">
        <v>36</v>
      </c>
      <c r="H271" s="53">
        <v>98</v>
      </c>
      <c r="I271" s="53">
        <v>85</v>
      </c>
      <c r="J271" s="2">
        <v>10</v>
      </c>
      <c r="K271" s="66">
        <v>0.59027777777777779</v>
      </c>
      <c r="L271" s="87">
        <v>0</v>
      </c>
    </row>
    <row r="272" spans="1:12">
      <c r="A272" s="1" t="s">
        <v>24</v>
      </c>
      <c r="B272" s="1" t="s">
        <v>575</v>
      </c>
      <c r="C272" s="1" t="s">
        <v>576</v>
      </c>
      <c r="D272" s="10">
        <v>48779</v>
      </c>
      <c r="E272" s="1" t="s">
        <v>12</v>
      </c>
      <c r="F272" s="1" t="s">
        <v>13</v>
      </c>
      <c r="G272" s="52">
        <v>69</v>
      </c>
      <c r="H272" s="53">
        <v>141</v>
      </c>
      <c r="I272" s="53">
        <v>143</v>
      </c>
      <c r="J272" s="2">
        <v>5</v>
      </c>
      <c r="K272" s="66">
        <v>0.56972111553784865</v>
      </c>
      <c r="L272" s="87">
        <v>0</v>
      </c>
    </row>
    <row r="273" spans="1:12">
      <c r="A273" s="1" t="s">
        <v>24</v>
      </c>
      <c r="B273" s="1" t="s">
        <v>577</v>
      </c>
      <c r="C273" s="1" t="s">
        <v>578</v>
      </c>
      <c r="D273" s="10">
        <v>43683</v>
      </c>
      <c r="E273" s="1" t="s">
        <v>12</v>
      </c>
      <c r="F273" s="1" t="s">
        <v>18</v>
      </c>
      <c r="G273" s="52">
        <v>80</v>
      </c>
      <c r="H273" s="53">
        <v>183</v>
      </c>
      <c r="I273" s="53">
        <v>173</v>
      </c>
      <c r="J273" s="2">
        <v>2</v>
      </c>
      <c r="K273" s="66">
        <v>0.7361702127659574</v>
      </c>
      <c r="L273" s="87">
        <v>3.75</v>
      </c>
    </row>
    <row r="274" spans="1:12">
      <c r="A274" s="1" t="s">
        <v>24</v>
      </c>
      <c r="B274" s="1" t="s">
        <v>579</v>
      </c>
      <c r="C274" s="1" t="s">
        <v>580</v>
      </c>
      <c r="D274" s="10">
        <v>24419</v>
      </c>
      <c r="E274" s="1" t="s">
        <v>12</v>
      </c>
      <c r="F274" s="1" t="s">
        <v>17</v>
      </c>
      <c r="G274" s="52">
        <v>45</v>
      </c>
      <c r="H274" s="53">
        <v>184</v>
      </c>
      <c r="I274" s="53">
        <v>176</v>
      </c>
      <c r="J274" s="2">
        <v>2</v>
      </c>
      <c r="K274" s="66">
        <v>1.2137931034482758</v>
      </c>
      <c r="L274" s="87">
        <v>2.2222222222222201</v>
      </c>
    </row>
    <row r="275" spans="1:12">
      <c r="A275" s="1" t="s">
        <v>24</v>
      </c>
      <c r="B275" s="1" t="s">
        <v>581</v>
      </c>
      <c r="C275" s="1" t="s">
        <v>582</v>
      </c>
      <c r="D275" s="10">
        <v>56729</v>
      </c>
      <c r="E275" s="1" t="s">
        <v>12</v>
      </c>
      <c r="F275" s="1" t="s">
        <v>16</v>
      </c>
      <c r="G275" s="52">
        <v>100</v>
      </c>
      <c r="H275" s="53">
        <v>176</v>
      </c>
      <c r="I275" s="53">
        <v>187</v>
      </c>
      <c r="J275" s="2">
        <v>2</v>
      </c>
      <c r="K275" s="66">
        <v>0.9689119170984456</v>
      </c>
      <c r="L275" s="87">
        <v>2</v>
      </c>
    </row>
    <row r="276" spans="1:12">
      <c r="A276" s="1" t="s">
        <v>24</v>
      </c>
      <c r="B276" s="1" t="s">
        <v>583</v>
      </c>
      <c r="C276" s="1" t="s">
        <v>584</v>
      </c>
      <c r="D276" s="10">
        <v>89157</v>
      </c>
      <c r="E276" s="1" t="s">
        <v>12</v>
      </c>
      <c r="F276" s="1" t="s">
        <v>13</v>
      </c>
      <c r="G276" s="52">
        <v>101</v>
      </c>
      <c r="H276" s="53">
        <v>113</v>
      </c>
      <c r="I276" s="53">
        <v>116</v>
      </c>
      <c r="J276" s="2">
        <v>8</v>
      </c>
      <c r="K276" s="66">
        <v>0.60732984293193715</v>
      </c>
      <c r="L276" s="87">
        <v>6.9306930693069297</v>
      </c>
    </row>
    <row r="277" spans="1:12">
      <c r="A277" s="1" t="s">
        <v>24</v>
      </c>
      <c r="B277" s="1" t="s">
        <v>585</v>
      </c>
      <c r="C277" s="1" t="s">
        <v>586</v>
      </c>
      <c r="D277" s="10">
        <v>99929</v>
      </c>
      <c r="E277" s="1" t="s">
        <v>12</v>
      </c>
      <c r="F277" s="1" t="s">
        <v>13</v>
      </c>
      <c r="G277" s="52">
        <v>139</v>
      </c>
      <c r="H277" s="53">
        <v>139</v>
      </c>
      <c r="I277" s="53">
        <v>132</v>
      </c>
      <c r="J277" s="2">
        <v>7</v>
      </c>
      <c r="K277" s="66">
        <v>0.62857142857142867</v>
      </c>
      <c r="L277" s="87">
        <v>2.8776978417266199</v>
      </c>
    </row>
    <row r="278" spans="1:12">
      <c r="A278" s="1" t="s">
        <v>24</v>
      </c>
      <c r="B278" s="1" t="s">
        <v>587</v>
      </c>
      <c r="C278" s="1" t="s">
        <v>588</v>
      </c>
      <c r="D278" s="10">
        <v>80392</v>
      </c>
      <c r="E278" s="1" t="s">
        <v>12</v>
      </c>
      <c r="F278" s="1" t="s">
        <v>13</v>
      </c>
      <c r="G278" s="52">
        <v>100</v>
      </c>
      <c r="H278" s="53">
        <v>124</v>
      </c>
      <c r="I278" s="53">
        <v>141</v>
      </c>
      <c r="J278" s="2">
        <v>6</v>
      </c>
      <c r="K278" s="66">
        <v>0.54651162790697672</v>
      </c>
      <c r="L278" s="87">
        <v>3</v>
      </c>
    </row>
    <row r="279" spans="1:12">
      <c r="A279" s="1" t="s">
        <v>24</v>
      </c>
      <c r="B279" s="1" t="s">
        <v>589</v>
      </c>
      <c r="C279" s="1" t="s">
        <v>590</v>
      </c>
      <c r="D279" s="10">
        <v>34181</v>
      </c>
      <c r="E279" s="1" t="s">
        <v>12</v>
      </c>
      <c r="F279" s="1" t="s">
        <v>11</v>
      </c>
      <c r="G279" s="52">
        <v>57</v>
      </c>
      <c r="H279" s="53">
        <v>167</v>
      </c>
      <c r="I279" s="53">
        <v>160</v>
      </c>
      <c r="J279" s="2">
        <v>3</v>
      </c>
      <c r="K279" s="66">
        <v>1.3675213675213673</v>
      </c>
      <c r="L279" s="87">
        <v>1.7543859649122799</v>
      </c>
    </row>
    <row r="280" spans="1:12">
      <c r="A280" s="1" t="s">
        <v>24</v>
      </c>
      <c r="B280" s="1" t="s">
        <v>591</v>
      </c>
      <c r="C280" s="1" t="s">
        <v>592</v>
      </c>
      <c r="D280" s="10">
        <v>33854</v>
      </c>
      <c r="E280" s="1" t="s">
        <v>12</v>
      </c>
      <c r="F280" s="1" t="s">
        <v>16</v>
      </c>
      <c r="G280" s="52">
        <v>52</v>
      </c>
      <c r="H280" s="53">
        <v>154</v>
      </c>
      <c r="I280" s="53">
        <v>156</v>
      </c>
      <c r="J280" s="2">
        <v>4</v>
      </c>
      <c r="K280" s="66">
        <v>0.54929577464788737</v>
      </c>
      <c r="L280" s="87">
        <v>5.7692307692307701</v>
      </c>
    </row>
    <row r="281" spans="1:12">
      <c r="A281" s="1" t="s">
        <v>24</v>
      </c>
      <c r="B281" s="1" t="s">
        <v>593</v>
      </c>
      <c r="C281" s="1" t="s">
        <v>594</v>
      </c>
      <c r="D281" s="10">
        <v>46012</v>
      </c>
      <c r="E281" s="1" t="s">
        <v>12</v>
      </c>
      <c r="F281" s="1" t="s">
        <v>17</v>
      </c>
      <c r="G281" s="52">
        <v>46</v>
      </c>
      <c r="H281" s="53">
        <v>100</v>
      </c>
      <c r="I281" s="53">
        <v>99</v>
      </c>
      <c r="J281" s="2">
        <v>10</v>
      </c>
      <c r="K281" s="66">
        <v>0.46919431279620855</v>
      </c>
      <c r="L281" s="87">
        <v>2.1739130434782599</v>
      </c>
    </row>
    <row r="282" spans="1:12">
      <c r="A282" s="1" t="s">
        <v>24</v>
      </c>
      <c r="B282" s="1" t="s">
        <v>595</v>
      </c>
      <c r="C282" s="1" t="s">
        <v>596</v>
      </c>
      <c r="D282" s="10">
        <v>56202</v>
      </c>
      <c r="E282" s="1" t="s">
        <v>12</v>
      </c>
      <c r="F282" s="1" t="s">
        <v>16</v>
      </c>
      <c r="G282" s="52">
        <v>99</v>
      </c>
      <c r="H282" s="53">
        <v>176</v>
      </c>
      <c r="I282" s="53">
        <v>178</v>
      </c>
      <c r="J282" s="2">
        <v>2</v>
      </c>
      <c r="K282" s="66">
        <v>0.839622641509434</v>
      </c>
      <c r="L282" s="87">
        <v>3.0303030303030298</v>
      </c>
    </row>
    <row r="283" spans="1:12">
      <c r="A283" s="1" t="s">
        <v>24</v>
      </c>
      <c r="B283" s="1" t="s">
        <v>597</v>
      </c>
      <c r="C283" s="1" t="s">
        <v>598</v>
      </c>
      <c r="D283" s="10">
        <v>31184</v>
      </c>
      <c r="E283" s="1" t="s">
        <v>12</v>
      </c>
      <c r="F283" s="1" t="s">
        <v>18</v>
      </c>
      <c r="G283" s="52">
        <v>54</v>
      </c>
      <c r="H283" s="53">
        <v>173</v>
      </c>
      <c r="I283" s="53">
        <v>161</v>
      </c>
      <c r="J283" s="2">
        <v>3</v>
      </c>
      <c r="K283" s="66">
        <v>0.76303317535545023</v>
      </c>
      <c r="L283" s="87">
        <v>5.5555555555555598</v>
      </c>
    </row>
    <row r="284" spans="1:12">
      <c r="A284" s="1" t="s">
        <v>24</v>
      </c>
      <c r="B284" s="1" t="s">
        <v>599</v>
      </c>
      <c r="C284" s="1" t="s">
        <v>600</v>
      </c>
      <c r="D284" s="10">
        <v>10386</v>
      </c>
      <c r="E284" s="1" t="s">
        <v>12</v>
      </c>
      <c r="F284" s="1" t="s">
        <v>17</v>
      </c>
      <c r="G284" s="50">
        <v>22</v>
      </c>
      <c r="H284" s="50">
        <v>212</v>
      </c>
      <c r="I284" s="50">
        <v>216</v>
      </c>
      <c r="J284" s="50">
        <v>1</v>
      </c>
      <c r="K284" s="50" t="s">
        <v>712</v>
      </c>
      <c r="L284" s="50" t="s">
        <v>712</v>
      </c>
    </row>
    <row r="285" spans="1:12">
      <c r="A285" s="1" t="s">
        <v>24</v>
      </c>
      <c r="B285" s="1" t="s">
        <v>601</v>
      </c>
      <c r="C285" s="1" t="s">
        <v>602</v>
      </c>
      <c r="D285" s="10">
        <v>22088</v>
      </c>
      <c r="E285" s="1" t="s">
        <v>12</v>
      </c>
      <c r="F285" s="1" t="s">
        <v>13</v>
      </c>
      <c r="G285" s="50" t="s">
        <v>712</v>
      </c>
      <c r="H285" s="50" t="s">
        <v>712</v>
      </c>
      <c r="I285" s="50" t="s">
        <v>712</v>
      </c>
      <c r="J285" s="50" t="s">
        <v>712</v>
      </c>
      <c r="K285" s="50" t="s">
        <v>712</v>
      </c>
      <c r="L285" s="50" t="s">
        <v>712</v>
      </c>
    </row>
    <row r="286" spans="1:12">
      <c r="A286" s="1" t="s">
        <v>24</v>
      </c>
      <c r="B286" s="1" t="s">
        <v>603</v>
      </c>
      <c r="C286" s="1" t="s">
        <v>604</v>
      </c>
      <c r="D286" s="10">
        <v>48596</v>
      </c>
      <c r="E286" s="1" t="s">
        <v>12</v>
      </c>
      <c r="F286" s="1" t="s">
        <v>13</v>
      </c>
      <c r="G286" s="52">
        <v>83</v>
      </c>
      <c r="H286" s="53">
        <v>171</v>
      </c>
      <c r="I286" s="53">
        <v>180</v>
      </c>
      <c r="J286" s="2">
        <v>2</v>
      </c>
      <c r="K286" s="66">
        <v>0.65217391304347827</v>
      </c>
      <c r="L286" s="87">
        <v>1.2048192771084301</v>
      </c>
    </row>
    <row r="287" spans="1:12">
      <c r="A287" s="1" t="s">
        <v>24</v>
      </c>
      <c r="B287" s="1" t="s">
        <v>605</v>
      </c>
      <c r="C287" s="1" t="s">
        <v>606</v>
      </c>
      <c r="D287" s="10">
        <v>21239</v>
      </c>
      <c r="E287" s="1" t="s">
        <v>12</v>
      </c>
      <c r="F287" s="1" t="s">
        <v>17</v>
      </c>
      <c r="G287" s="52">
        <v>39</v>
      </c>
      <c r="H287" s="53">
        <v>184</v>
      </c>
      <c r="I287" s="53">
        <v>162</v>
      </c>
      <c r="J287" s="2">
        <v>3</v>
      </c>
      <c r="K287" s="66">
        <v>0.71681415929203551</v>
      </c>
      <c r="L287" s="87">
        <v>0</v>
      </c>
    </row>
    <row r="288" spans="1:12">
      <c r="A288" s="1" t="s">
        <v>24</v>
      </c>
      <c r="B288" s="1" t="s">
        <v>607</v>
      </c>
      <c r="C288" s="1" t="s">
        <v>608</v>
      </c>
      <c r="D288" s="10">
        <v>14927</v>
      </c>
      <c r="E288" s="1" t="s">
        <v>12</v>
      </c>
      <c r="F288" s="1" t="s">
        <v>11</v>
      </c>
      <c r="G288" s="52">
        <v>23</v>
      </c>
      <c r="H288" s="53">
        <v>154</v>
      </c>
      <c r="I288" s="53">
        <v>161</v>
      </c>
      <c r="J288" s="2">
        <v>3</v>
      </c>
      <c r="K288" s="66">
        <v>0.77403846153846156</v>
      </c>
      <c r="L288" s="87">
        <v>0</v>
      </c>
    </row>
    <row r="289" spans="1:12">
      <c r="A289" s="1" t="s">
        <v>24</v>
      </c>
      <c r="B289" s="1" t="s">
        <v>609</v>
      </c>
      <c r="C289" s="1" t="s">
        <v>610</v>
      </c>
      <c r="D289" s="10">
        <v>58378</v>
      </c>
      <c r="E289" s="1" t="s">
        <v>12</v>
      </c>
      <c r="F289" s="1" t="s">
        <v>13</v>
      </c>
      <c r="G289" s="52">
        <v>55</v>
      </c>
      <c r="H289" s="53">
        <v>94</v>
      </c>
      <c r="I289" s="53">
        <v>86</v>
      </c>
      <c r="J289" s="2">
        <v>10</v>
      </c>
      <c r="K289" s="66">
        <v>0.50588235294117645</v>
      </c>
      <c r="L289" s="87">
        <v>3.6363636363636398</v>
      </c>
    </row>
    <row r="290" spans="1:12">
      <c r="A290" s="1" t="s">
        <v>24</v>
      </c>
      <c r="B290" s="1" t="s">
        <v>611</v>
      </c>
      <c r="C290" s="1" t="s">
        <v>612</v>
      </c>
      <c r="D290" s="10">
        <v>57468</v>
      </c>
      <c r="E290" s="1" t="s">
        <v>12</v>
      </c>
      <c r="F290" s="1" t="s">
        <v>16</v>
      </c>
      <c r="G290" s="52">
        <v>93</v>
      </c>
      <c r="H290" s="53">
        <v>162</v>
      </c>
      <c r="I290" s="53">
        <v>165</v>
      </c>
      <c r="J290" s="2">
        <v>3</v>
      </c>
      <c r="K290" s="66">
        <v>1.1619718309859155</v>
      </c>
      <c r="L290" s="87">
        <v>0</v>
      </c>
    </row>
    <row r="291" spans="1:12">
      <c r="A291" s="1" t="s">
        <v>24</v>
      </c>
      <c r="B291" s="1" t="s">
        <v>613</v>
      </c>
      <c r="C291" s="1" t="s">
        <v>614</v>
      </c>
      <c r="D291" s="10">
        <v>8830</v>
      </c>
      <c r="E291" s="1" t="s">
        <v>63</v>
      </c>
      <c r="F291" s="1" t="s">
        <v>19</v>
      </c>
      <c r="G291" s="50" t="s">
        <v>712</v>
      </c>
      <c r="H291" s="50" t="s">
        <v>712</v>
      </c>
      <c r="I291" s="50" t="s">
        <v>712</v>
      </c>
      <c r="J291" s="50" t="s">
        <v>712</v>
      </c>
      <c r="K291" s="50" t="s">
        <v>712</v>
      </c>
      <c r="L291" s="50" t="s">
        <v>712</v>
      </c>
    </row>
    <row r="292" spans="1:12">
      <c r="A292" s="1" t="s">
        <v>24</v>
      </c>
      <c r="B292" s="1" t="s">
        <v>615</v>
      </c>
      <c r="C292" s="1" t="s">
        <v>616</v>
      </c>
      <c r="D292" s="10">
        <v>5403</v>
      </c>
      <c r="E292" s="1" t="s">
        <v>63</v>
      </c>
      <c r="F292" s="1" t="s">
        <v>19</v>
      </c>
      <c r="G292" s="50" t="s">
        <v>712</v>
      </c>
      <c r="H292" s="50" t="s">
        <v>712</v>
      </c>
      <c r="I292" s="50" t="s">
        <v>712</v>
      </c>
      <c r="J292" s="50" t="s">
        <v>712</v>
      </c>
      <c r="K292" s="50" t="s">
        <v>712</v>
      </c>
      <c r="L292" s="50" t="s">
        <v>712</v>
      </c>
    </row>
    <row r="293" spans="1:12">
      <c r="A293" s="1" t="s">
        <v>24</v>
      </c>
      <c r="B293" s="1" t="s">
        <v>617</v>
      </c>
      <c r="C293" s="1" t="s">
        <v>618</v>
      </c>
      <c r="D293" s="10">
        <v>19663</v>
      </c>
      <c r="E293" s="1" t="s">
        <v>14</v>
      </c>
      <c r="F293" s="1" t="s">
        <v>16</v>
      </c>
      <c r="G293" s="52">
        <v>42</v>
      </c>
      <c r="H293" s="53">
        <v>214</v>
      </c>
      <c r="I293" s="53">
        <v>231</v>
      </c>
      <c r="J293" s="2">
        <v>1</v>
      </c>
      <c r="K293" s="66">
        <v>0.54481132075471694</v>
      </c>
      <c r="L293" s="87">
        <v>2.38095238095238</v>
      </c>
    </row>
    <row r="294" spans="1:12">
      <c r="A294" s="1" t="s">
        <v>24</v>
      </c>
      <c r="B294" s="1" t="s">
        <v>619</v>
      </c>
      <c r="C294" s="1" t="s">
        <v>620</v>
      </c>
      <c r="D294" s="10">
        <v>16643</v>
      </c>
      <c r="E294" s="1" t="s">
        <v>63</v>
      </c>
      <c r="F294" s="1" t="s">
        <v>11</v>
      </c>
      <c r="G294" s="52">
        <v>37</v>
      </c>
      <c r="H294" s="53">
        <v>222</v>
      </c>
      <c r="I294" s="53">
        <v>286</v>
      </c>
      <c r="J294" s="2">
        <v>1</v>
      </c>
      <c r="K294" s="66">
        <v>0.52573529411764708</v>
      </c>
      <c r="L294" s="87">
        <v>0</v>
      </c>
    </row>
    <row r="295" spans="1:12">
      <c r="A295" s="1" t="s">
        <v>24</v>
      </c>
      <c r="B295" s="1" t="s">
        <v>621</v>
      </c>
      <c r="C295" s="1" t="s">
        <v>622</v>
      </c>
      <c r="D295" s="10">
        <v>30212</v>
      </c>
      <c r="E295" s="1" t="s">
        <v>14</v>
      </c>
      <c r="F295" s="1" t="s">
        <v>11</v>
      </c>
      <c r="G295" s="52">
        <v>60</v>
      </c>
      <c r="H295" s="53">
        <v>199</v>
      </c>
      <c r="I295" s="53">
        <v>193</v>
      </c>
      <c r="J295" s="2">
        <v>1</v>
      </c>
      <c r="K295" s="66">
        <v>0.67719298245614035</v>
      </c>
      <c r="L295" s="87">
        <v>0</v>
      </c>
    </row>
    <row r="296" spans="1:12">
      <c r="A296" s="1" t="s">
        <v>24</v>
      </c>
      <c r="B296" s="1" t="s">
        <v>623</v>
      </c>
      <c r="C296" s="1" t="s">
        <v>624</v>
      </c>
      <c r="D296" s="10">
        <v>30046</v>
      </c>
      <c r="E296" s="1" t="s">
        <v>63</v>
      </c>
      <c r="F296" s="1" t="s">
        <v>19</v>
      </c>
      <c r="G296" s="52">
        <v>27</v>
      </c>
      <c r="H296" s="53">
        <v>90</v>
      </c>
      <c r="I296" s="53">
        <v>92</v>
      </c>
      <c r="J296" s="2">
        <v>10</v>
      </c>
      <c r="K296" s="66">
        <v>0.38655462184873951</v>
      </c>
      <c r="L296" s="87">
        <v>0</v>
      </c>
    </row>
    <row r="297" spans="1:12">
      <c r="A297" s="1" t="s">
        <v>24</v>
      </c>
      <c r="B297" s="1" t="s">
        <v>625</v>
      </c>
      <c r="C297" s="1" t="s">
        <v>626</v>
      </c>
      <c r="D297" s="10">
        <v>32898</v>
      </c>
      <c r="E297" s="1" t="s">
        <v>14</v>
      </c>
      <c r="F297" s="1" t="s">
        <v>15</v>
      </c>
      <c r="G297" s="52">
        <v>53</v>
      </c>
      <c r="H297" s="53">
        <v>161</v>
      </c>
      <c r="I297" s="53">
        <v>137</v>
      </c>
      <c r="J297" s="2">
        <v>6</v>
      </c>
      <c r="K297" s="66">
        <v>0.6116071428571429</v>
      </c>
      <c r="L297" s="87">
        <v>0</v>
      </c>
    </row>
    <row r="298" spans="1:12">
      <c r="A298" s="1" t="s">
        <v>24</v>
      </c>
      <c r="B298" s="1" t="s">
        <v>627</v>
      </c>
      <c r="C298" s="1" t="s">
        <v>628</v>
      </c>
      <c r="D298" s="10">
        <v>32308</v>
      </c>
      <c r="E298" s="1" t="s">
        <v>10</v>
      </c>
      <c r="F298" s="1" t="s">
        <v>16</v>
      </c>
      <c r="G298" s="52">
        <v>56</v>
      </c>
      <c r="H298" s="53">
        <v>173</v>
      </c>
      <c r="I298" s="53">
        <v>142</v>
      </c>
      <c r="J298" s="2">
        <v>6</v>
      </c>
      <c r="K298" s="66">
        <v>1.109375</v>
      </c>
      <c r="L298" s="87">
        <v>0</v>
      </c>
    </row>
    <row r="299" spans="1:12">
      <c r="A299" s="1" t="s">
        <v>24</v>
      </c>
      <c r="B299" s="1" t="s">
        <v>629</v>
      </c>
      <c r="C299" s="1" t="s">
        <v>630</v>
      </c>
      <c r="D299" s="10">
        <v>12137</v>
      </c>
      <c r="E299" s="1" t="s">
        <v>14</v>
      </c>
      <c r="F299" s="1" t="s">
        <v>15</v>
      </c>
      <c r="G299" s="50">
        <v>21</v>
      </c>
      <c r="H299" s="50">
        <v>173</v>
      </c>
      <c r="I299" s="50">
        <v>140</v>
      </c>
      <c r="J299" s="50">
        <v>6</v>
      </c>
      <c r="K299" s="50" t="s">
        <v>712</v>
      </c>
      <c r="L299" s="50" t="s">
        <v>712</v>
      </c>
    </row>
    <row r="300" spans="1:12">
      <c r="A300" s="1" t="s">
        <v>25</v>
      </c>
      <c r="B300" s="1" t="s">
        <v>631</v>
      </c>
      <c r="C300" s="1" t="s">
        <v>632</v>
      </c>
      <c r="D300" s="10">
        <v>7995</v>
      </c>
      <c r="E300" s="1" t="s">
        <v>10</v>
      </c>
      <c r="F300" s="1" t="s">
        <v>11</v>
      </c>
      <c r="G300" s="50" t="s">
        <v>712</v>
      </c>
      <c r="H300" s="50" t="s">
        <v>712</v>
      </c>
      <c r="I300" s="50" t="s">
        <v>712</v>
      </c>
      <c r="J300" s="50" t="s">
        <v>712</v>
      </c>
      <c r="K300" s="50" t="s">
        <v>712</v>
      </c>
      <c r="L300" s="50" t="s">
        <v>712</v>
      </c>
    </row>
    <row r="301" spans="1:12">
      <c r="A301" s="1" t="s">
        <v>25</v>
      </c>
      <c r="B301" s="1" t="s">
        <v>633</v>
      </c>
      <c r="C301" s="1" t="s">
        <v>634</v>
      </c>
      <c r="D301" s="10">
        <v>28429</v>
      </c>
      <c r="E301" s="1" t="s">
        <v>10</v>
      </c>
      <c r="F301" s="1" t="s">
        <v>20</v>
      </c>
      <c r="G301" s="52">
        <v>35</v>
      </c>
      <c r="H301" s="53">
        <v>123</v>
      </c>
      <c r="I301" s="53">
        <v>115</v>
      </c>
      <c r="J301" s="2">
        <v>9</v>
      </c>
      <c r="K301" s="66">
        <v>0.61827956989247312</v>
      </c>
      <c r="L301" s="87">
        <v>5.71428571428571</v>
      </c>
    </row>
    <row r="302" spans="1:12">
      <c r="A302" s="1" t="s">
        <v>25</v>
      </c>
      <c r="B302" s="1" t="s">
        <v>635</v>
      </c>
      <c r="C302" s="1" t="s">
        <v>636</v>
      </c>
      <c r="D302" s="10">
        <v>27386</v>
      </c>
      <c r="E302" s="1" t="s">
        <v>10</v>
      </c>
      <c r="F302" s="1" t="s">
        <v>11</v>
      </c>
      <c r="G302" s="52">
        <v>36</v>
      </c>
      <c r="H302" s="53">
        <v>131</v>
      </c>
      <c r="I302" s="53">
        <v>125</v>
      </c>
      <c r="J302" s="2">
        <v>7</v>
      </c>
      <c r="K302" s="66">
        <v>0.52521008403361347</v>
      </c>
      <c r="L302" s="87">
        <v>5.5555555555555598</v>
      </c>
    </row>
    <row r="303" spans="1:12">
      <c r="A303" s="1" t="s">
        <v>25</v>
      </c>
      <c r="B303" s="1" t="s">
        <v>637</v>
      </c>
      <c r="C303" s="1" t="s">
        <v>638</v>
      </c>
      <c r="D303" s="10">
        <v>17283</v>
      </c>
      <c r="E303" s="1" t="s">
        <v>10</v>
      </c>
      <c r="F303" s="1" t="s">
        <v>20</v>
      </c>
      <c r="G303" s="52">
        <v>23</v>
      </c>
      <c r="H303" s="53">
        <v>133</v>
      </c>
      <c r="I303" s="53">
        <v>115</v>
      </c>
      <c r="J303" s="2">
        <v>9</v>
      </c>
      <c r="K303" s="66">
        <v>0.66473988439306353</v>
      </c>
      <c r="L303" s="87">
        <v>4.3478260869565197</v>
      </c>
    </row>
    <row r="304" spans="1:12">
      <c r="A304" s="1" t="s">
        <v>25</v>
      </c>
      <c r="B304" s="1" t="s">
        <v>639</v>
      </c>
      <c r="C304" s="1" t="s">
        <v>640</v>
      </c>
      <c r="D304" s="10">
        <v>26230</v>
      </c>
      <c r="E304" s="1" t="s">
        <v>10</v>
      </c>
      <c r="F304" s="1" t="s">
        <v>18</v>
      </c>
      <c r="G304" s="52">
        <v>22</v>
      </c>
      <c r="H304" s="53">
        <v>84</v>
      </c>
      <c r="I304" s="53">
        <v>77</v>
      </c>
      <c r="J304" s="2">
        <v>10</v>
      </c>
      <c r="K304" s="66">
        <v>0.66956521739130437</v>
      </c>
      <c r="L304" s="87">
        <v>13.636363636363599</v>
      </c>
    </row>
    <row r="305" spans="1:12">
      <c r="A305" s="1" t="s">
        <v>25</v>
      </c>
      <c r="B305" s="1" t="s">
        <v>641</v>
      </c>
      <c r="C305" s="1" t="s">
        <v>642</v>
      </c>
      <c r="D305" s="10">
        <v>8577</v>
      </c>
      <c r="E305" s="1" t="s">
        <v>10</v>
      </c>
      <c r="F305" s="1" t="s">
        <v>18</v>
      </c>
      <c r="G305" s="50" t="s">
        <v>712</v>
      </c>
      <c r="H305" s="50" t="s">
        <v>712</v>
      </c>
      <c r="I305" s="50" t="s">
        <v>712</v>
      </c>
      <c r="J305" s="50" t="s">
        <v>712</v>
      </c>
      <c r="K305" s="50" t="s">
        <v>712</v>
      </c>
      <c r="L305" s="50" t="s">
        <v>712</v>
      </c>
    </row>
    <row r="306" spans="1:12">
      <c r="A306" s="1" t="s">
        <v>25</v>
      </c>
      <c r="B306" s="1" t="s">
        <v>643</v>
      </c>
      <c r="C306" s="1" t="s">
        <v>644</v>
      </c>
      <c r="D306" s="10">
        <v>42828</v>
      </c>
      <c r="E306" s="1" t="s">
        <v>10</v>
      </c>
      <c r="F306" s="1" t="s">
        <v>11</v>
      </c>
      <c r="G306" s="52">
        <v>61</v>
      </c>
      <c r="H306" s="53">
        <v>142</v>
      </c>
      <c r="I306" s="53">
        <v>132</v>
      </c>
      <c r="J306" s="2">
        <v>7</v>
      </c>
      <c r="K306" s="66">
        <v>0.62857142857142867</v>
      </c>
      <c r="L306" s="87">
        <v>1.63934426229508</v>
      </c>
    </row>
    <row r="307" spans="1:12">
      <c r="A307" s="1" t="s">
        <v>25</v>
      </c>
      <c r="B307" s="1" t="s">
        <v>645</v>
      </c>
      <c r="C307" s="1" t="s">
        <v>646</v>
      </c>
      <c r="D307" s="10">
        <v>14018</v>
      </c>
      <c r="E307" s="1" t="s">
        <v>14</v>
      </c>
      <c r="F307" s="1" t="s">
        <v>16</v>
      </c>
      <c r="G307" s="50" t="s">
        <v>712</v>
      </c>
      <c r="H307" s="50" t="s">
        <v>712</v>
      </c>
      <c r="I307" s="50" t="s">
        <v>712</v>
      </c>
      <c r="J307" s="50" t="s">
        <v>712</v>
      </c>
      <c r="K307" s="50" t="s">
        <v>712</v>
      </c>
      <c r="L307" s="50" t="s">
        <v>712</v>
      </c>
    </row>
    <row r="308" spans="1:12">
      <c r="A308" s="1" t="s">
        <v>25</v>
      </c>
      <c r="B308" s="1" t="s">
        <v>647</v>
      </c>
      <c r="C308" s="1" t="s">
        <v>648</v>
      </c>
      <c r="D308" s="10">
        <v>22966</v>
      </c>
      <c r="E308" s="1" t="s">
        <v>14</v>
      </c>
      <c r="F308" s="1" t="s">
        <v>11</v>
      </c>
      <c r="G308" s="52">
        <v>56</v>
      </c>
      <c r="H308" s="53">
        <v>244</v>
      </c>
      <c r="I308" s="53">
        <v>198</v>
      </c>
      <c r="J308" s="2">
        <v>1</v>
      </c>
      <c r="K308" s="66">
        <v>0.70967741935483875</v>
      </c>
      <c r="L308" s="87">
        <v>3.5714285714285698</v>
      </c>
    </row>
    <row r="309" spans="1:12">
      <c r="A309" s="1" t="s">
        <v>25</v>
      </c>
      <c r="B309" s="1" t="s">
        <v>649</v>
      </c>
      <c r="C309" s="1" t="s">
        <v>409</v>
      </c>
      <c r="D309" s="10">
        <v>7000</v>
      </c>
      <c r="E309" s="1" t="s">
        <v>14</v>
      </c>
      <c r="F309" s="1" t="s">
        <v>11</v>
      </c>
      <c r="G309" s="50" t="s">
        <v>712</v>
      </c>
      <c r="H309" s="50" t="s">
        <v>712</v>
      </c>
      <c r="I309" s="50" t="s">
        <v>712</v>
      </c>
      <c r="J309" s="50" t="s">
        <v>712</v>
      </c>
      <c r="K309" s="50" t="s">
        <v>712</v>
      </c>
      <c r="L309" s="50" t="s">
        <v>712</v>
      </c>
    </row>
    <row r="310" spans="1:12">
      <c r="A310" s="1" t="s">
        <v>25</v>
      </c>
      <c r="B310" s="1" t="s">
        <v>650</v>
      </c>
      <c r="C310" s="1" t="s">
        <v>651</v>
      </c>
      <c r="D310" s="10">
        <v>11665</v>
      </c>
      <c r="E310" s="1" t="s">
        <v>14</v>
      </c>
      <c r="F310" s="1" t="s">
        <v>16</v>
      </c>
      <c r="G310" s="50" t="s">
        <v>712</v>
      </c>
      <c r="H310" s="50" t="s">
        <v>712</v>
      </c>
      <c r="I310" s="50" t="s">
        <v>712</v>
      </c>
      <c r="J310" s="50" t="s">
        <v>712</v>
      </c>
      <c r="K310" s="50" t="s">
        <v>712</v>
      </c>
      <c r="L310" s="50" t="s">
        <v>712</v>
      </c>
    </row>
    <row r="311" spans="1:12">
      <c r="A311" s="1" t="s">
        <v>25</v>
      </c>
      <c r="B311" s="1" t="s">
        <v>652</v>
      </c>
      <c r="C311" s="1" t="s">
        <v>653</v>
      </c>
      <c r="D311" s="10">
        <v>4723</v>
      </c>
      <c r="E311" s="1" t="s">
        <v>14</v>
      </c>
      <c r="F311" s="1" t="s">
        <v>11</v>
      </c>
      <c r="G311" s="50" t="s">
        <v>712</v>
      </c>
      <c r="H311" s="50" t="s">
        <v>712</v>
      </c>
      <c r="I311" s="50" t="s">
        <v>712</v>
      </c>
      <c r="J311" s="50" t="s">
        <v>712</v>
      </c>
      <c r="K311" s="50" t="s">
        <v>712</v>
      </c>
      <c r="L311" s="50" t="s">
        <v>712</v>
      </c>
    </row>
    <row r="312" spans="1:12">
      <c r="A312" s="1" t="s">
        <v>25</v>
      </c>
      <c r="B312" s="1" t="s">
        <v>654</v>
      </c>
      <c r="C312" s="1" t="s">
        <v>655</v>
      </c>
      <c r="D312" s="10">
        <v>28016</v>
      </c>
      <c r="E312" s="1" t="s">
        <v>14</v>
      </c>
      <c r="F312" s="1" t="s">
        <v>11</v>
      </c>
      <c r="G312" s="52">
        <v>59</v>
      </c>
      <c r="H312" s="53">
        <v>211</v>
      </c>
      <c r="I312" s="53">
        <v>183</v>
      </c>
      <c r="J312" s="2">
        <v>2</v>
      </c>
      <c r="K312" s="66">
        <v>0.5446428571428571</v>
      </c>
      <c r="L312" s="87">
        <v>3.3898305084745801</v>
      </c>
    </row>
    <row r="313" spans="1:12">
      <c r="A313" s="1" t="s">
        <v>25</v>
      </c>
      <c r="B313" s="1" t="s">
        <v>656</v>
      </c>
      <c r="C313" s="1" t="s">
        <v>657</v>
      </c>
      <c r="D313" s="10">
        <v>25784</v>
      </c>
      <c r="E313" s="1" t="s">
        <v>10</v>
      </c>
      <c r="F313" s="1" t="s">
        <v>11</v>
      </c>
      <c r="G313" s="52">
        <v>55</v>
      </c>
      <c r="H313" s="53">
        <v>213</v>
      </c>
      <c r="I313" s="53">
        <v>189</v>
      </c>
      <c r="J313" s="2">
        <v>2</v>
      </c>
      <c r="K313" s="66">
        <v>0.56417910447761199</v>
      </c>
      <c r="L313" s="87">
        <v>5.4545454545454497</v>
      </c>
    </row>
    <row r="314" spans="1:12">
      <c r="A314" s="1" t="s">
        <v>25</v>
      </c>
      <c r="B314" s="1" t="s">
        <v>658</v>
      </c>
      <c r="C314" s="1" t="s">
        <v>659</v>
      </c>
      <c r="D314" s="10">
        <v>10226</v>
      </c>
      <c r="E314" s="1" t="s">
        <v>14</v>
      </c>
      <c r="F314" s="1" t="s">
        <v>16</v>
      </c>
      <c r="G314" s="52">
        <v>30</v>
      </c>
      <c r="H314" s="53">
        <v>293</v>
      </c>
      <c r="I314" s="53">
        <v>265</v>
      </c>
      <c r="J314" s="2">
        <v>1</v>
      </c>
      <c r="K314" s="66">
        <v>0.66582914572864327</v>
      </c>
      <c r="L314" s="87">
        <v>6.6666666666666696</v>
      </c>
    </row>
    <row r="315" spans="1:12">
      <c r="A315" s="1" t="s">
        <v>26</v>
      </c>
      <c r="B315" s="1" t="s">
        <v>660</v>
      </c>
      <c r="C315" s="1" t="s">
        <v>661</v>
      </c>
      <c r="D315" s="10">
        <v>12324</v>
      </c>
      <c r="E315" s="1" t="s">
        <v>14</v>
      </c>
      <c r="F315" s="1" t="s">
        <v>15</v>
      </c>
      <c r="G315" s="50" t="s">
        <v>712</v>
      </c>
      <c r="H315" s="50" t="s">
        <v>712</v>
      </c>
      <c r="I315" s="50" t="s">
        <v>712</v>
      </c>
      <c r="J315" s="50" t="s">
        <v>712</v>
      </c>
      <c r="K315" s="50" t="s">
        <v>712</v>
      </c>
      <c r="L315" s="50" t="s">
        <v>712</v>
      </c>
    </row>
    <row r="316" spans="1:12">
      <c r="A316" s="1" t="s">
        <v>26</v>
      </c>
      <c r="B316" s="1" t="s">
        <v>662</v>
      </c>
      <c r="C316" s="1" t="s">
        <v>663</v>
      </c>
      <c r="D316" s="10">
        <v>27749</v>
      </c>
      <c r="E316" s="1" t="s">
        <v>14</v>
      </c>
      <c r="F316" s="1" t="s">
        <v>15</v>
      </c>
      <c r="G316" s="52">
        <v>27</v>
      </c>
      <c r="H316" s="53">
        <v>97</v>
      </c>
      <c r="I316" s="53">
        <v>118</v>
      </c>
      <c r="J316" s="2">
        <v>8</v>
      </c>
      <c r="K316" s="66">
        <v>0.26398210290827739</v>
      </c>
      <c r="L316" s="87">
        <v>11.1111111111111</v>
      </c>
    </row>
    <row r="317" spans="1:12">
      <c r="A317" s="1" t="s">
        <v>26</v>
      </c>
      <c r="B317" s="1" t="s">
        <v>664</v>
      </c>
      <c r="C317" s="1" t="s">
        <v>665</v>
      </c>
      <c r="D317" s="10">
        <v>11174</v>
      </c>
      <c r="E317" s="1" t="s">
        <v>14</v>
      </c>
      <c r="F317" s="1" t="s">
        <v>15</v>
      </c>
      <c r="G317" s="50" t="s">
        <v>712</v>
      </c>
      <c r="H317" s="50" t="s">
        <v>712</v>
      </c>
      <c r="I317" s="50" t="s">
        <v>712</v>
      </c>
      <c r="J317" s="50" t="s">
        <v>712</v>
      </c>
      <c r="K317" s="50" t="s">
        <v>712</v>
      </c>
      <c r="L317" s="50" t="s">
        <v>712</v>
      </c>
    </row>
    <row r="318" spans="1:12">
      <c r="A318" s="1" t="s">
        <v>26</v>
      </c>
      <c r="B318" s="1" t="s">
        <v>666</v>
      </c>
      <c r="C318" s="1" t="s">
        <v>667</v>
      </c>
      <c r="D318" s="10">
        <v>12286</v>
      </c>
      <c r="E318" s="1" t="s">
        <v>14</v>
      </c>
      <c r="F318" s="1" t="s">
        <v>15</v>
      </c>
      <c r="G318" s="50" t="s">
        <v>712</v>
      </c>
      <c r="H318" s="50" t="s">
        <v>712</v>
      </c>
      <c r="I318" s="50" t="s">
        <v>712</v>
      </c>
      <c r="J318" s="50" t="s">
        <v>712</v>
      </c>
      <c r="K318" s="50" t="s">
        <v>712</v>
      </c>
      <c r="L318" s="50" t="s">
        <v>712</v>
      </c>
    </row>
    <row r="319" spans="1:12">
      <c r="A319" s="1" t="s">
        <v>26</v>
      </c>
      <c r="B319" s="1" t="s">
        <v>668</v>
      </c>
      <c r="C319" s="1" t="s">
        <v>669</v>
      </c>
      <c r="D319" s="10">
        <v>18142</v>
      </c>
      <c r="E319" s="1" t="s">
        <v>63</v>
      </c>
      <c r="F319" s="1" t="s">
        <v>11</v>
      </c>
      <c r="G319" s="52">
        <v>24</v>
      </c>
      <c r="H319" s="53">
        <v>132</v>
      </c>
      <c r="I319" s="53">
        <v>125</v>
      </c>
      <c r="J319" s="2">
        <v>7</v>
      </c>
      <c r="K319" s="66">
        <v>0.23408239700374531</v>
      </c>
      <c r="L319" s="87">
        <v>29.1666666666667</v>
      </c>
    </row>
    <row r="320" spans="1:12">
      <c r="A320" s="1" t="s">
        <v>26</v>
      </c>
      <c r="B320" s="1" t="s">
        <v>670</v>
      </c>
      <c r="C320" s="1" t="s">
        <v>671</v>
      </c>
      <c r="D320" s="10">
        <v>2760</v>
      </c>
      <c r="E320" s="1" t="s">
        <v>63</v>
      </c>
      <c r="F320" s="1" t="s">
        <v>11</v>
      </c>
      <c r="G320" s="50" t="s">
        <v>712</v>
      </c>
      <c r="H320" s="50" t="s">
        <v>712</v>
      </c>
      <c r="I320" s="50" t="s">
        <v>712</v>
      </c>
      <c r="J320" s="50" t="s">
        <v>712</v>
      </c>
      <c r="K320" s="50" t="s">
        <v>712</v>
      </c>
      <c r="L320" s="50" t="s">
        <v>712</v>
      </c>
    </row>
    <row r="321" spans="1:12">
      <c r="A321" s="1" t="s">
        <v>26</v>
      </c>
      <c r="B321" s="1" t="s">
        <v>672</v>
      </c>
      <c r="C321" s="1" t="s">
        <v>673</v>
      </c>
      <c r="D321" s="10">
        <v>7469</v>
      </c>
      <c r="E321" s="1" t="s">
        <v>63</v>
      </c>
      <c r="F321" s="1" t="s">
        <v>11</v>
      </c>
      <c r="G321" s="50" t="s">
        <v>712</v>
      </c>
      <c r="H321" s="50" t="s">
        <v>712</v>
      </c>
      <c r="I321" s="50" t="s">
        <v>712</v>
      </c>
      <c r="J321" s="50" t="s">
        <v>712</v>
      </c>
      <c r="K321" s="50" t="s">
        <v>712</v>
      </c>
      <c r="L321" s="50" t="s">
        <v>712</v>
      </c>
    </row>
    <row r="322" spans="1:12">
      <c r="A322" s="1" t="s">
        <v>26</v>
      </c>
      <c r="B322" s="1" t="s">
        <v>674</v>
      </c>
      <c r="C322" s="1" t="s">
        <v>675</v>
      </c>
      <c r="D322" s="10">
        <v>6142</v>
      </c>
      <c r="E322" s="1" t="s">
        <v>63</v>
      </c>
      <c r="F322" s="1" t="s">
        <v>11</v>
      </c>
      <c r="G322" s="50" t="s">
        <v>712</v>
      </c>
      <c r="H322" s="50" t="s">
        <v>712</v>
      </c>
      <c r="I322" s="50" t="s">
        <v>712</v>
      </c>
      <c r="J322" s="50" t="s">
        <v>712</v>
      </c>
      <c r="K322" s="50" t="s">
        <v>712</v>
      </c>
      <c r="L322" s="50" t="s">
        <v>712</v>
      </c>
    </row>
    <row r="323" spans="1:12">
      <c r="A323" s="1" t="s">
        <v>26</v>
      </c>
      <c r="B323" s="1" t="s">
        <v>676</v>
      </c>
      <c r="C323" s="1" t="s">
        <v>677</v>
      </c>
      <c r="D323" s="10">
        <v>8321</v>
      </c>
      <c r="E323" s="1" t="s">
        <v>63</v>
      </c>
      <c r="F323" s="1" t="s">
        <v>11</v>
      </c>
      <c r="G323" s="50" t="s">
        <v>712</v>
      </c>
      <c r="H323" s="50" t="s">
        <v>712</v>
      </c>
      <c r="I323" s="50" t="s">
        <v>712</v>
      </c>
      <c r="J323" s="50" t="s">
        <v>712</v>
      </c>
      <c r="K323" s="50" t="s">
        <v>712</v>
      </c>
      <c r="L323" s="50" t="s">
        <v>712</v>
      </c>
    </row>
    <row r="324" spans="1:12">
      <c r="A324" s="1" t="s">
        <v>27</v>
      </c>
      <c r="B324" s="1" t="s">
        <v>678</v>
      </c>
      <c r="C324" s="1" t="s">
        <v>679</v>
      </c>
      <c r="D324" s="10">
        <v>46241</v>
      </c>
      <c r="E324" s="1" t="s">
        <v>12</v>
      </c>
      <c r="F324" s="1" t="s">
        <v>13</v>
      </c>
      <c r="G324" s="52">
        <v>83</v>
      </c>
      <c r="H324" s="53">
        <v>179</v>
      </c>
      <c r="I324" s="53">
        <v>175</v>
      </c>
      <c r="J324" s="2">
        <v>2</v>
      </c>
      <c r="K324" s="66">
        <v>0.61619718309859151</v>
      </c>
      <c r="L324" s="87">
        <v>2.4096385542168699</v>
      </c>
    </row>
    <row r="325" spans="1:12">
      <c r="A325" s="1" t="s">
        <v>27</v>
      </c>
      <c r="B325" s="1" t="s">
        <v>680</v>
      </c>
      <c r="C325" s="1" t="s">
        <v>681</v>
      </c>
      <c r="D325" s="10">
        <v>309</v>
      </c>
      <c r="E325" s="1" t="s">
        <v>10</v>
      </c>
      <c r="F325" s="1" t="s">
        <v>20</v>
      </c>
      <c r="G325" s="50" t="s">
        <v>712</v>
      </c>
      <c r="H325" s="50" t="s">
        <v>712</v>
      </c>
      <c r="I325" s="50" t="s">
        <v>712</v>
      </c>
      <c r="J325" s="50" t="s">
        <v>712</v>
      </c>
      <c r="K325" s="50" t="s">
        <v>712</v>
      </c>
      <c r="L325" s="50" t="s">
        <v>712</v>
      </c>
    </row>
    <row r="326" spans="1:12">
      <c r="A326" s="1" t="s">
        <v>27</v>
      </c>
      <c r="B326" s="1" t="s">
        <v>682</v>
      </c>
      <c r="C326" s="1" t="s">
        <v>683</v>
      </c>
      <c r="D326" s="10">
        <v>857</v>
      </c>
      <c r="E326" s="1" t="s">
        <v>12</v>
      </c>
      <c r="F326" s="1" t="s">
        <v>11</v>
      </c>
      <c r="G326" s="50" t="s">
        <v>712</v>
      </c>
      <c r="H326" s="50" t="s">
        <v>712</v>
      </c>
      <c r="I326" s="50" t="s">
        <v>712</v>
      </c>
      <c r="J326" s="50" t="s">
        <v>712</v>
      </c>
      <c r="K326" s="50" t="s">
        <v>712</v>
      </c>
      <c r="L326" s="50" t="s">
        <v>712</v>
      </c>
    </row>
    <row r="327" spans="1:12">
      <c r="A327" s="1" t="s">
        <v>27</v>
      </c>
      <c r="B327" s="1" t="s">
        <v>684</v>
      </c>
      <c r="C327" s="1" t="s">
        <v>685</v>
      </c>
      <c r="D327" s="10">
        <v>23820</v>
      </c>
      <c r="E327" s="1" t="s">
        <v>12</v>
      </c>
      <c r="F327" s="1" t="s">
        <v>13</v>
      </c>
      <c r="G327" s="52">
        <v>40</v>
      </c>
      <c r="H327" s="53">
        <v>168</v>
      </c>
      <c r="I327" s="53">
        <v>212</v>
      </c>
      <c r="J327" s="2">
        <v>1</v>
      </c>
      <c r="K327" s="66">
        <v>0.86530612244897964</v>
      </c>
      <c r="L327" s="87">
        <v>5</v>
      </c>
    </row>
    <row r="328" spans="1:12">
      <c r="A328" s="1" t="s">
        <v>27</v>
      </c>
      <c r="B328" s="1" t="s">
        <v>686</v>
      </c>
      <c r="C328" s="1" t="s">
        <v>687</v>
      </c>
      <c r="D328" s="10">
        <v>22040</v>
      </c>
      <c r="E328" s="1" t="s">
        <v>12</v>
      </c>
      <c r="F328" s="1" t="s">
        <v>13</v>
      </c>
      <c r="G328" s="52">
        <v>25</v>
      </c>
      <c r="H328" s="53">
        <v>113</v>
      </c>
      <c r="I328" s="53">
        <v>114</v>
      </c>
      <c r="J328" s="2">
        <v>9</v>
      </c>
      <c r="K328" s="66">
        <v>0.53773584905660377</v>
      </c>
      <c r="L328" s="87">
        <v>12</v>
      </c>
    </row>
    <row r="329" spans="1:12">
      <c r="A329" s="1" t="s">
        <v>27</v>
      </c>
      <c r="B329" s="1" t="s">
        <v>688</v>
      </c>
      <c r="C329" s="1" t="s">
        <v>689</v>
      </c>
      <c r="D329" s="10">
        <v>13665</v>
      </c>
      <c r="E329" s="1" t="s">
        <v>12</v>
      </c>
      <c r="F329" s="1" t="s">
        <v>13</v>
      </c>
      <c r="G329" s="50" t="s">
        <v>712</v>
      </c>
      <c r="H329" s="50" t="s">
        <v>712</v>
      </c>
      <c r="I329" s="50" t="s">
        <v>712</v>
      </c>
      <c r="J329" s="50" t="s">
        <v>712</v>
      </c>
      <c r="K329" s="50" t="s">
        <v>712</v>
      </c>
      <c r="L329" s="50" t="s">
        <v>712</v>
      </c>
    </row>
    <row r="330" spans="1:12">
      <c r="A330" s="1" t="s">
        <v>27</v>
      </c>
      <c r="B330" s="1" t="s">
        <v>690</v>
      </c>
      <c r="C330" s="1" t="s">
        <v>691</v>
      </c>
      <c r="D330" s="10">
        <v>44342</v>
      </c>
      <c r="E330" s="1" t="s">
        <v>12</v>
      </c>
      <c r="F330" s="1" t="s">
        <v>13</v>
      </c>
      <c r="G330" s="52">
        <v>71</v>
      </c>
      <c r="H330" s="53">
        <v>160</v>
      </c>
      <c r="I330" s="53">
        <v>172</v>
      </c>
      <c r="J330" s="2">
        <v>3</v>
      </c>
      <c r="K330" s="66">
        <v>0.65151515151515149</v>
      </c>
      <c r="L330" s="87">
        <v>0</v>
      </c>
    </row>
    <row r="331" spans="1:12">
      <c r="A331" s="1" t="s">
        <v>27</v>
      </c>
      <c r="B331" s="1" t="s">
        <v>692</v>
      </c>
      <c r="C331" s="1" t="s">
        <v>693</v>
      </c>
      <c r="D331" s="10">
        <v>13149</v>
      </c>
      <c r="E331" s="1" t="s">
        <v>12</v>
      </c>
      <c r="F331" s="1" t="s">
        <v>13</v>
      </c>
      <c r="G331" s="52">
        <v>27</v>
      </c>
      <c r="H331" s="53">
        <v>205</v>
      </c>
      <c r="I331" s="53">
        <v>182</v>
      </c>
      <c r="J331" s="2">
        <v>2</v>
      </c>
      <c r="K331" s="66">
        <v>0.81981981981981977</v>
      </c>
      <c r="L331" s="87">
        <v>0</v>
      </c>
    </row>
    <row r="332" spans="1:12">
      <c r="A332" s="1" t="s">
        <v>27</v>
      </c>
      <c r="B332" s="1" t="s">
        <v>694</v>
      </c>
      <c r="C332" s="1" t="s">
        <v>695</v>
      </c>
      <c r="D332" s="10">
        <v>18772</v>
      </c>
      <c r="E332" s="1" t="s">
        <v>12</v>
      </c>
      <c r="F332" s="1" t="s">
        <v>13</v>
      </c>
      <c r="G332" s="52">
        <v>29</v>
      </c>
      <c r="H332" s="53">
        <v>154</v>
      </c>
      <c r="I332" s="53">
        <v>145</v>
      </c>
      <c r="J332" s="2">
        <v>5</v>
      </c>
      <c r="K332" s="66">
        <v>0.75129533678756477</v>
      </c>
      <c r="L332" s="87">
        <v>6.8965517241379297</v>
      </c>
    </row>
    <row r="333" spans="1:12">
      <c r="A333" s="1" t="s">
        <v>28</v>
      </c>
      <c r="B333" s="1" t="s">
        <v>696</v>
      </c>
      <c r="C333" s="1" t="s">
        <v>697</v>
      </c>
      <c r="D333" s="10">
        <v>989</v>
      </c>
      <c r="E333" s="1" t="s">
        <v>63</v>
      </c>
      <c r="F333" s="1" t="s">
        <v>19</v>
      </c>
      <c r="G333" s="50" t="s">
        <v>712</v>
      </c>
      <c r="H333" s="50" t="s">
        <v>712</v>
      </c>
      <c r="I333" s="50" t="s">
        <v>712</v>
      </c>
      <c r="J333" s="50" t="s">
        <v>712</v>
      </c>
      <c r="K333" s="50" t="s">
        <v>712</v>
      </c>
      <c r="L333" s="50" t="s">
        <v>712</v>
      </c>
    </row>
    <row r="334" spans="1:12">
      <c r="A334" s="1" t="s">
        <v>28</v>
      </c>
      <c r="B334" s="1" t="s">
        <v>698</v>
      </c>
      <c r="C334" s="1" t="s">
        <v>699</v>
      </c>
      <c r="D334" s="10">
        <v>315</v>
      </c>
      <c r="E334" s="1" t="s">
        <v>63</v>
      </c>
      <c r="F334" s="1" t="s">
        <v>11</v>
      </c>
      <c r="G334" s="50" t="s">
        <v>712</v>
      </c>
      <c r="H334" s="50" t="s">
        <v>712</v>
      </c>
      <c r="I334" s="50" t="s">
        <v>712</v>
      </c>
      <c r="J334" s="50" t="s">
        <v>712</v>
      </c>
      <c r="K334" s="50" t="s">
        <v>712</v>
      </c>
      <c r="L334" s="50" t="s">
        <v>712</v>
      </c>
    </row>
    <row r="335" spans="1:12">
      <c r="A335" s="7" t="s">
        <v>28</v>
      </c>
      <c r="B335" s="7" t="s">
        <v>700</v>
      </c>
      <c r="C335" s="7" t="s">
        <v>701</v>
      </c>
      <c r="D335" s="11">
        <v>152</v>
      </c>
      <c r="E335" s="7" t="s">
        <v>10</v>
      </c>
      <c r="F335" s="7" t="s">
        <v>11</v>
      </c>
      <c r="G335" s="75" t="s">
        <v>712</v>
      </c>
      <c r="H335" s="75" t="s">
        <v>712</v>
      </c>
      <c r="I335" s="75" t="s">
        <v>712</v>
      </c>
      <c r="J335" s="75" t="s">
        <v>712</v>
      </c>
      <c r="K335" s="75" t="s">
        <v>712</v>
      </c>
      <c r="L335" s="75" t="s">
        <v>712</v>
      </c>
    </row>
    <row r="336" spans="1:12" s="102" customFormat="1" ht="12.75" customHeight="1">
      <c r="A336" s="110" t="s">
        <v>702</v>
      </c>
      <c r="B336" s="110" t="s">
        <v>735</v>
      </c>
      <c r="C336" s="110"/>
      <c r="D336" s="111"/>
      <c r="E336" s="110"/>
      <c r="F336" s="110"/>
      <c r="G336" s="112"/>
      <c r="H336" s="112"/>
      <c r="I336" s="112"/>
      <c r="J336" s="112"/>
      <c r="K336" s="113"/>
      <c r="L336" s="112"/>
    </row>
    <row r="337" spans="1:12" s="102" customFormat="1" ht="12.75" customHeight="1">
      <c r="B337" s="110" t="s">
        <v>736</v>
      </c>
      <c r="C337" s="110"/>
      <c r="D337" s="111"/>
      <c r="E337" s="110"/>
      <c r="F337" s="110"/>
      <c r="G337" s="112"/>
      <c r="H337" s="112"/>
      <c r="I337" s="112"/>
      <c r="J337" s="112"/>
      <c r="K337" s="113"/>
      <c r="L337" s="112"/>
    </row>
    <row r="338" spans="1:12" s="102" customFormat="1" ht="12.75" customHeight="1">
      <c r="B338" s="102" t="s">
        <v>737</v>
      </c>
      <c r="D338" s="114"/>
      <c r="G338" s="115"/>
      <c r="H338" s="113"/>
      <c r="I338" s="113"/>
      <c r="J338" s="113"/>
      <c r="K338" s="116"/>
      <c r="L338" s="117"/>
    </row>
    <row r="339" spans="1:12" s="102" customFormat="1" ht="12.75" customHeight="1">
      <c r="B339" s="110" t="s">
        <v>738</v>
      </c>
      <c r="D339" s="114"/>
      <c r="G339" s="115"/>
      <c r="H339" s="113"/>
      <c r="I339" s="113"/>
      <c r="J339" s="113"/>
      <c r="K339" s="116"/>
      <c r="L339" s="117"/>
    </row>
    <row r="340" spans="1:12" s="102" customFormat="1" ht="12.75" customHeight="1">
      <c r="B340" s="102" t="s">
        <v>739</v>
      </c>
      <c r="D340" s="114"/>
      <c r="G340" s="115"/>
      <c r="H340" s="113"/>
      <c r="I340" s="113"/>
      <c r="J340" s="113"/>
      <c r="K340" s="116"/>
      <c r="L340" s="117"/>
    </row>
    <row r="341" spans="1:12" s="102" customFormat="1" ht="12.75" customHeight="1">
      <c r="A341" s="102" t="s">
        <v>740</v>
      </c>
      <c r="D341" s="114"/>
      <c r="G341" s="115"/>
      <c r="H341" s="113"/>
      <c r="I341" s="113"/>
      <c r="J341" s="113"/>
      <c r="K341" s="116"/>
      <c r="L341" s="11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D33" sqref="D33"/>
    </sheetView>
  </sheetViews>
  <sheetFormatPr defaultColWidth="9.140625" defaultRowHeight="11.25"/>
  <cols>
    <col min="1" max="1" width="8.85546875" style="1" bestFit="1" customWidth="1"/>
    <col min="2" max="2" width="15.28515625" style="10" bestFit="1" customWidth="1"/>
    <col min="3" max="3" width="21.42578125" style="10" customWidth="1"/>
    <col min="4" max="4" width="14.28515625" style="1" customWidth="1"/>
    <col min="5" max="5" width="22.85546875" style="1" customWidth="1"/>
    <col min="6" max="6" width="26.5703125" style="1" customWidth="1"/>
    <col min="7" max="7" width="26.42578125" style="1" customWidth="1"/>
    <col min="8" max="8" width="28.5703125" style="1" customWidth="1"/>
    <col min="9" max="9" width="31.42578125" style="1" customWidth="1"/>
    <col min="10" max="10" width="35.7109375" style="1" customWidth="1"/>
    <col min="11" max="16384" width="9.140625" style="1"/>
  </cols>
  <sheetData>
    <row r="1" spans="1:10">
      <c r="A1" s="3" t="s">
        <v>725</v>
      </c>
    </row>
    <row r="2" spans="1:10" s="3" customFormat="1" ht="33.75">
      <c r="A2" s="22" t="s">
        <v>0</v>
      </c>
      <c r="B2" s="65" t="s">
        <v>5</v>
      </c>
      <c r="C2" s="65" t="s">
        <v>722</v>
      </c>
      <c r="D2" s="61" t="s">
        <v>6</v>
      </c>
      <c r="E2" s="61" t="s">
        <v>7</v>
      </c>
      <c r="F2" s="61" t="s">
        <v>741</v>
      </c>
      <c r="G2" s="61" t="s">
        <v>742</v>
      </c>
      <c r="H2" s="61" t="s">
        <v>743</v>
      </c>
      <c r="I2" s="68" t="s">
        <v>761</v>
      </c>
      <c r="J2" s="69" t="s">
        <v>716</v>
      </c>
    </row>
    <row r="3" spans="1:10">
      <c r="A3" s="1" t="s">
        <v>9</v>
      </c>
      <c r="B3" s="52">
        <v>6077</v>
      </c>
      <c r="C3" s="52">
        <v>3828662</v>
      </c>
      <c r="D3" s="52">
        <v>159</v>
      </c>
      <c r="E3" s="52">
        <v>147</v>
      </c>
      <c r="F3" s="52">
        <v>63</v>
      </c>
      <c r="G3" s="52">
        <v>270</v>
      </c>
      <c r="H3" s="62">
        <v>4.2857142857142856</v>
      </c>
      <c r="I3" s="78">
        <v>0.58799999999999997</v>
      </c>
      <c r="J3" s="98">
        <v>16.9491525423729</v>
      </c>
    </row>
    <row r="4" spans="1:10">
      <c r="A4" s="1" t="s">
        <v>21</v>
      </c>
      <c r="B4" s="52">
        <v>4331</v>
      </c>
      <c r="C4" s="52">
        <v>2933355</v>
      </c>
      <c r="D4" s="52">
        <v>148</v>
      </c>
      <c r="E4" s="52">
        <v>139</v>
      </c>
      <c r="F4" s="52">
        <v>94</v>
      </c>
      <c r="G4" s="52">
        <v>223</v>
      </c>
      <c r="H4" s="62">
        <v>2.3723404255319149</v>
      </c>
      <c r="I4" s="79">
        <v>0.61233480200000001</v>
      </c>
      <c r="J4" s="98">
        <v>9.35118910182406</v>
      </c>
    </row>
    <row r="5" spans="1:10">
      <c r="A5" s="1" t="s">
        <v>22</v>
      </c>
      <c r="B5" s="52">
        <v>3380</v>
      </c>
      <c r="C5" s="52">
        <v>2350175</v>
      </c>
      <c r="D5" s="52">
        <v>144</v>
      </c>
      <c r="E5" s="52">
        <v>136</v>
      </c>
      <c r="F5" s="52">
        <v>95</v>
      </c>
      <c r="G5" s="52">
        <v>285</v>
      </c>
      <c r="H5" s="62">
        <v>3</v>
      </c>
      <c r="I5" s="79">
        <v>0.431746032</v>
      </c>
      <c r="J5" s="98">
        <v>3.2840236686390498</v>
      </c>
    </row>
    <row r="6" spans="1:10">
      <c r="A6" s="1" t="s">
        <v>23</v>
      </c>
      <c r="B6" s="52">
        <v>1293</v>
      </c>
      <c r="C6" s="52">
        <v>892095</v>
      </c>
      <c r="D6" s="52">
        <v>145</v>
      </c>
      <c r="E6" s="52">
        <v>130</v>
      </c>
      <c r="F6" s="52">
        <v>74</v>
      </c>
      <c r="G6" s="52">
        <v>189</v>
      </c>
      <c r="H6" s="62">
        <v>2.5540540540540539</v>
      </c>
      <c r="I6" s="79">
        <v>0.52631578899999998</v>
      </c>
      <c r="J6" s="98">
        <v>5.8778035576179404</v>
      </c>
    </row>
    <row r="7" spans="1:10">
      <c r="A7" s="1" t="s">
        <v>24</v>
      </c>
      <c r="B7" s="52">
        <v>1858</v>
      </c>
      <c r="C7" s="52">
        <v>1247473</v>
      </c>
      <c r="D7" s="52">
        <v>149</v>
      </c>
      <c r="E7" s="52">
        <v>145</v>
      </c>
      <c r="F7" s="52">
        <v>85</v>
      </c>
      <c r="G7" s="52">
        <v>286</v>
      </c>
      <c r="H7" s="62">
        <v>3.3647058823529412</v>
      </c>
      <c r="I7" s="79">
        <v>0.69047619000000005</v>
      </c>
      <c r="J7" s="98">
        <v>2.3143164693218501</v>
      </c>
    </row>
    <row r="8" spans="1:10">
      <c r="A8" s="1" t="s">
        <v>25</v>
      </c>
      <c r="B8" s="52">
        <v>444</v>
      </c>
      <c r="C8" s="52">
        <v>283120</v>
      </c>
      <c r="D8" s="52">
        <v>157</v>
      </c>
      <c r="E8" s="52">
        <v>139</v>
      </c>
      <c r="F8" s="52">
        <v>77</v>
      </c>
      <c r="G8" s="52">
        <v>265</v>
      </c>
      <c r="H8" s="62">
        <v>3.4415584415584415</v>
      </c>
      <c r="I8" s="79">
        <v>0.59401709400000002</v>
      </c>
      <c r="J8" s="98">
        <v>4.5045045045045002</v>
      </c>
    </row>
    <row r="9" spans="1:10">
      <c r="A9" s="1" t="s">
        <v>26</v>
      </c>
      <c r="B9" s="52">
        <v>129</v>
      </c>
      <c r="C9" s="52">
        <v>106321</v>
      </c>
      <c r="D9" s="52">
        <v>121</v>
      </c>
      <c r="E9" s="52">
        <v>122</v>
      </c>
      <c r="F9" s="77">
        <v>118</v>
      </c>
      <c r="G9" s="77">
        <v>125</v>
      </c>
      <c r="H9" s="107">
        <v>1.1000000000000001</v>
      </c>
      <c r="I9" s="79">
        <v>0.22761194000000001</v>
      </c>
      <c r="J9" s="98">
        <v>16.2790697674419</v>
      </c>
    </row>
    <row r="10" spans="1:10">
      <c r="A10" s="1" t="s">
        <v>27</v>
      </c>
      <c r="B10" s="52">
        <v>289</v>
      </c>
      <c r="C10" s="52">
        <v>183122</v>
      </c>
      <c r="D10" s="52">
        <v>158</v>
      </c>
      <c r="E10" s="52">
        <v>160</v>
      </c>
      <c r="F10" s="52">
        <v>114</v>
      </c>
      <c r="G10" s="52">
        <v>212</v>
      </c>
      <c r="H10" s="62">
        <v>1.8596491228070176</v>
      </c>
      <c r="I10" s="79">
        <v>0.67510548500000001</v>
      </c>
      <c r="J10" s="98">
        <v>3.1141868512110702</v>
      </c>
    </row>
    <row r="11" spans="1:10">
      <c r="A11" s="5" t="s">
        <v>29</v>
      </c>
      <c r="B11" s="64">
        <v>17971</v>
      </c>
      <c r="C11" s="64">
        <v>11825779</v>
      </c>
      <c r="D11" s="64">
        <v>152</v>
      </c>
      <c r="E11" s="64">
        <v>142</v>
      </c>
      <c r="F11" s="64">
        <v>63</v>
      </c>
      <c r="G11" s="64">
        <v>286</v>
      </c>
      <c r="H11" s="63">
        <v>4.5396825396825395</v>
      </c>
      <c r="I11" s="80">
        <v>0.5546875</v>
      </c>
      <c r="J11" s="100">
        <v>9.6433142284792197</v>
      </c>
    </row>
    <row r="12" spans="1:10" s="102" customFormat="1" ht="12.75" customHeight="1">
      <c r="A12" s="118" t="s">
        <v>748</v>
      </c>
      <c r="B12" s="119"/>
      <c r="C12" s="119"/>
      <c r="D12" s="119"/>
      <c r="E12" s="119"/>
      <c r="F12" s="120"/>
      <c r="G12" s="120"/>
    </row>
    <row r="13" spans="1:10" s="102" customFormat="1" ht="12.75" customHeight="1">
      <c r="A13" s="110" t="s">
        <v>746</v>
      </c>
      <c r="B13" s="110" t="s">
        <v>735</v>
      </c>
      <c r="C13" s="121"/>
      <c r="D13" s="121"/>
      <c r="E13" s="121"/>
    </row>
    <row r="14" spans="1:10" s="102" customFormat="1" ht="12.75" customHeight="1">
      <c r="A14" s="110"/>
      <c r="B14" s="110" t="s">
        <v>736</v>
      </c>
      <c r="C14" s="111"/>
      <c r="D14" s="110"/>
      <c r="E14" s="110"/>
    </row>
    <row r="15" spans="1:10" s="102" customFormat="1" ht="12.75" customHeight="1">
      <c r="A15" s="110"/>
      <c r="B15" s="110" t="s">
        <v>737</v>
      </c>
      <c r="C15" s="114"/>
    </row>
    <row r="16" spans="1:10" s="102" customFormat="1" ht="12.75" customHeight="1">
      <c r="B16" s="114" t="s">
        <v>747</v>
      </c>
      <c r="C16" s="114"/>
    </row>
    <row r="17" spans="1:3" s="102" customFormat="1" ht="12.75" customHeight="1">
      <c r="B17" s="102" t="s">
        <v>738</v>
      </c>
      <c r="C17" s="114"/>
    </row>
    <row r="18" spans="1:3" s="102" customFormat="1" ht="12.75" customHeight="1">
      <c r="B18" s="102" t="s">
        <v>739</v>
      </c>
      <c r="C18" s="114"/>
    </row>
    <row r="19" spans="1:3" s="102" customFormat="1" ht="12.75" customHeight="1">
      <c r="A19" s="102" t="s">
        <v>740</v>
      </c>
      <c r="B19" s="114"/>
      <c r="C19" s="11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F28" sqref="F28"/>
    </sheetView>
  </sheetViews>
  <sheetFormatPr defaultColWidth="9.140625" defaultRowHeight="11.25"/>
  <cols>
    <col min="1" max="1" width="17.140625" style="1" customWidth="1"/>
    <col min="2" max="2" width="11.42578125" style="1" bestFit="1" customWidth="1"/>
    <col min="3" max="3" width="15.28515625" style="10" bestFit="1" customWidth="1"/>
    <col min="4" max="4" width="40.28515625" style="10" bestFit="1" customWidth="1"/>
    <col min="5" max="5" width="21" style="1" bestFit="1" customWidth="1"/>
    <col min="6" max="6" width="38.85546875" style="1" bestFit="1" customWidth="1"/>
    <col min="7" max="7" width="42.85546875" style="1" customWidth="1"/>
    <col min="8" max="8" width="38.5703125" style="1" customWidth="1"/>
    <col min="9" max="16384" width="9.140625" style="1"/>
  </cols>
  <sheetData>
    <row r="1" spans="1:8">
      <c r="A1" s="3" t="s">
        <v>726</v>
      </c>
    </row>
    <row r="2" spans="1:8" s="3" customFormat="1" ht="22.5">
      <c r="A2" s="22" t="s">
        <v>3</v>
      </c>
      <c r="B2" s="22" t="s">
        <v>4</v>
      </c>
      <c r="C2" s="23" t="s">
        <v>5</v>
      </c>
      <c r="D2" s="23" t="s">
        <v>722</v>
      </c>
      <c r="E2" s="22" t="s">
        <v>6</v>
      </c>
      <c r="F2" s="22" t="s">
        <v>7</v>
      </c>
      <c r="G2" s="61" t="s">
        <v>761</v>
      </c>
      <c r="H2" s="69" t="s">
        <v>716</v>
      </c>
    </row>
    <row r="3" spans="1:8">
      <c r="A3" s="1" t="s">
        <v>12</v>
      </c>
      <c r="B3" s="1" t="s">
        <v>11</v>
      </c>
      <c r="C3" s="10">
        <v>2480</v>
      </c>
      <c r="D3" s="10">
        <v>1444688</v>
      </c>
      <c r="E3" s="2">
        <v>172</v>
      </c>
      <c r="F3" s="2">
        <v>164</v>
      </c>
      <c r="G3" s="81">
        <v>0.5795053</v>
      </c>
      <c r="H3" s="98">
        <v>11.4112903225806</v>
      </c>
    </row>
    <row r="4" spans="1:8">
      <c r="A4" s="1" t="s">
        <v>12</v>
      </c>
      <c r="B4" s="1" t="s">
        <v>16</v>
      </c>
      <c r="C4" s="10">
        <v>2311</v>
      </c>
      <c r="D4" s="10">
        <v>1435173</v>
      </c>
      <c r="E4" s="2">
        <v>161</v>
      </c>
      <c r="F4" s="2">
        <v>156</v>
      </c>
      <c r="G4" s="81">
        <v>0.63157894699999995</v>
      </c>
      <c r="H4" s="98">
        <v>7.8753786239723098</v>
      </c>
    </row>
    <row r="5" spans="1:8">
      <c r="A5" s="1" t="s">
        <v>12</v>
      </c>
      <c r="B5" s="1" t="s">
        <v>18</v>
      </c>
      <c r="C5" s="10">
        <v>1846</v>
      </c>
      <c r="D5" s="10">
        <v>1273449</v>
      </c>
      <c r="E5" s="2">
        <v>145</v>
      </c>
      <c r="F5" s="2">
        <v>143</v>
      </c>
      <c r="G5" s="81">
        <v>0.57429718900000004</v>
      </c>
      <c r="H5" s="98">
        <v>8.1256771397616507</v>
      </c>
    </row>
    <row r="6" spans="1:8">
      <c r="A6" s="1" t="s">
        <v>12</v>
      </c>
      <c r="B6" s="1" t="s">
        <v>17</v>
      </c>
      <c r="C6" s="10">
        <v>1850</v>
      </c>
      <c r="D6" s="10">
        <v>1455738</v>
      </c>
      <c r="E6" s="2">
        <v>127</v>
      </c>
      <c r="F6" s="2">
        <v>119</v>
      </c>
      <c r="G6" s="81">
        <v>0.58048780499999997</v>
      </c>
      <c r="H6" s="98">
        <v>8</v>
      </c>
    </row>
    <row r="7" spans="1:8">
      <c r="A7" s="1" t="s">
        <v>12</v>
      </c>
      <c r="B7" s="1" t="s">
        <v>13</v>
      </c>
      <c r="C7" s="10">
        <v>3418</v>
      </c>
      <c r="D7" s="10">
        <v>2638135</v>
      </c>
      <c r="E7" s="2">
        <v>130</v>
      </c>
      <c r="F7" s="2">
        <v>128</v>
      </c>
      <c r="G7" s="81">
        <v>0.66321243500000004</v>
      </c>
      <c r="H7" s="98">
        <v>9.8010532475131704</v>
      </c>
    </row>
    <row r="8" spans="1:8">
      <c r="A8" s="1" t="s">
        <v>10</v>
      </c>
      <c r="B8" s="1" t="s">
        <v>11</v>
      </c>
      <c r="C8" s="10">
        <v>1554</v>
      </c>
      <c r="D8" s="10">
        <v>898217</v>
      </c>
      <c r="E8" s="2">
        <v>173</v>
      </c>
      <c r="F8" s="2">
        <v>148</v>
      </c>
      <c r="G8" s="81">
        <v>0.45820433399999999</v>
      </c>
      <c r="H8" s="98">
        <v>11.3899613899614</v>
      </c>
    </row>
    <row r="9" spans="1:8">
      <c r="A9" s="1" t="s">
        <v>10</v>
      </c>
      <c r="B9" s="1" t="s">
        <v>16</v>
      </c>
      <c r="C9" s="10">
        <v>1041</v>
      </c>
      <c r="D9" s="10">
        <v>664949</v>
      </c>
      <c r="E9" s="2">
        <v>157</v>
      </c>
      <c r="F9" s="2">
        <v>134</v>
      </c>
      <c r="G9" s="81">
        <v>0.50566037699999999</v>
      </c>
      <c r="H9" s="98">
        <v>13.5446685878963</v>
      </c>
    </row>
    <row r="10" spans="1:8">
      <c r="A10" s="1" t="s">
        <v>10</v>
      </c>
      <c r="B10" s="1" t="s">
        <v>18</v>
      </c>
      <c r="C10" s="10">
        <v>856</v>
      </c>
      <c r="D10" s="10">
        <v>571791</v>
      </c>
      <c r="E10" s="2">
        <v>150</v>
      </c>
      <c r="F10" s="2">
        <v>133</v>
      </c>
      <c r="G10" s="81">
        <v>0.49077490800000001</v>
      </c>
      <c r="H10" s="98">
        <v>10.2803738317757</v>
      </c>
    </row>
    <row r="11" spans="1:8">
      <c r="A11" s="1" t="s">
        <v>10</v>
      </c>
      <c r="B11" s="1" t="s">
        <v>20</v>
      </c>
      <c r="C11" s="10">
        <v>257</v>
      </c>
      <c r="D11" s="10">
        <v>189634</v>
      </c>
      <c r="E11" s="2">
        <v>136</v>
      </c>
      <c r="F11" s="2">
        <v>127</v>
      </c>
      <c r="G11" s="81">
        <v>0.57207207199999999</v>
      </c>
      <c r="H11" s="98">
        <v>4.6692607003891098</v>
      </c>
    </row>
    <row r="12" spans="1:8">
      <c r="A12" s="1" t="s">
        <v>14</v>
      </c>
      <c r="B12" s="1" t="s">
        <v>11</v>
      </c>
      <c r="C12" s="10">
        <v>975</v>
      </c>
      <c r="D12" s="10">
        <v>524950</v>
      </c>
      <c r="E12" s="2">
        <v>186</v>
      </c>
      <c r="F12" s="2">
        <v>162</v>
      </c>
      <c r="G12" s="81">
        <v>0.479289941</v>
      </c>
      <c r="H12" s="98">
        <v>10.7692307692308</v>
      </c>
    </row>
    <row r="13" spans="1:8">
      <c r="A13" s="1" t="s">
        <v>14</v>
      </c>
      <c r="B13" s="1" t="s">
        <v>16</v>
      </c>
      <c r="C13" s="10">
        <v>674</v>
      </c>
      <c r="D13" s="10">
        <v>379034</v>
      </c>
      <c r="E13" s="2">
        <v>178</v>
      </c>
      <c r="F13" s="2">
        <v>157</v>
      </c>
      <c r="G13" s="81">
        <v>0.478658537</v>
      </c>
      <c r="H13" s="98">
        <v>7.71513353115727</v>
      </c>
    </row>
    <row r="14" spans="1:8">
      <c r="A14" s="1" t="s">
        <v>14</v>
      </c>
      <c r="B14" s="1" t="s">
        <v>15</v>
      </c>
      <c r="C14" s="10">
        <v>195</v>
      </c>
      <c r="D14" s="10">
        <v>161519</v>
      </c>
      <c r="E14" s="2">
        <v>121</v>
      </c>
      <c r="F14" s="2">
        <v>121</v>
      </c>
      <c r="G14" s="81">
        <v>0.41868512099999999</v>
      </c>
      <c r="H14" s="98">
        <v>6.6666666666666696</v>
      </c>
    </row>
    <row r="15" spans="1:8">
      <c r="A15" s="1" t="s">
        <v>63</v>
      </c>
      <c r="B15" s="1" t="s">
        <v>11</v>
      </c>
      <c r="C15" s="10">
        <v>212</v>
      </c>
      <c r="D15" s="10">
        <v>119538</v>
      </c>
      <c r="E15" s="2">
        <v>177</v>
      </c>
      <c r="F15" s="2">
        <v>172</v>
      </c>
      <c r="G15" s="81">
        <v>0.33791748500000002</v>
      </c>
      <c r="H15" s="98">
        <v>11.792452830188701</v>
      </c>
    </row>
    <row r="16" spans="1:8">
      <c r="A16" s="7" t="s">
        <v>63</v>
      </c>
      <c r="B16" s="7" t="s">
        <v>19</v>
      </c>
      <c r="C16" s="11">
        <v>93</v>
      </c>
      <c r="D16" s="11">
        <v>71649</v>
      </c>
      <c r="E16" s="8">
        <v>130</v>
      </c>
      <c r="F16" s="8">
        <v>135</v>
      </c>
      <c r="G16" s="86">
        <v>0.405405405</v>
      </c>
      <c r="H16" s="99">
        <v>2.1505376344085998</v>
      </c>
    </row>
    <row r="17" spans="1:8" ht="12.75" customHeight="1">
      <c r="A17" s="102" t="s">
        <v>702</v>
      </c>
      <c r="B17" s="102" t="s">
        <v>735</v>
      </c>
      <c r="C17" s="114"/>
      <c r="D17" s="114"/>
      <c r="E17" s="102"/>
      <c r="F17" s="102"/>
      <c r="G17" s="102"/>
      <c r="H17" s="102"/>
    </row>
    <row r="18" spans="1:8" ht="12.75" customHeight="1">
      <c r="A18" s="102"/>
      <c r="B18" s="102" t="s">
        <v>736</v>
      </c>
      <c r="C18" s="114"/>
      <c r="D18" s="114"/>
      <c r="E18" s="102"/>
      <c r="F18" s="102"/>
      <c r="G18" s="102"/>
      <c r="H18" s="102"/>
    </row>
    <row r="19" spans="1:8" ht="12.75" customHeight="1">
      <c r="A19" s="102"/>
      <c r="B19" s="102" t="s">
        <v>737</v>
      </c>
      <c r="C19" s="114"/>
      <c r="D19" s="114"/>
      <c r="E19" s="102"/>
      <c r="F19" s="102"/>
      <c r="G19" s="102"/>
      <c r="H19" s="102"/>
    </row>
    <row r="20" spans="1:8" ht="12.75" customHeight="1">
      <c r="A20" s="102"/>
      <c r="B20" s="102" t="s">
        <v>749</v>
      </c>
      <c r="C20" s="114"/>
      <c r="D20" s="114"/>
      <c r="E20" s="102"/>
      <c r="F20" s="102"/>
      <c r="G20" s="102"/>
      <c r="H20" s="102"/>
    </row>
    <row r="21" spans="1:8" ht="26.25" customHeight="1">
      <c r="A21" s="102"/>
      <c r="B21" s="154" t="s">
        <v>750</v>
      </c>
      <c r="C21" s="154"/>
      <c r="D21" s="154"/>
      <c r="E21" s="154"/>
      <c r="F21" s="154"/>
      <c r="G21" s="154"/>
      <c r="H21" s="154"/>
    </row>
    <row r="22" spans="1:8" ht="12.75" customHeight="1">
      <c r="A22" s="102"/>
      <c r="B22" s="102" t="s">
        <v>738</v>
      </c>
      <c r="C22" s="114"/>
      <c r="D22" s="114"/>
      <c r="E22" s="102"/>
      <c r="F22" s="102"/>
      <c r="G22" s="102"/>
      <c r="H22" s="102"/>
    </row>
    <row r="23" spans="1:8" ht="12.75" customHeight="1">
      <c r="A23" s="102"/>
      <c r="B23" s="102" t="s">
        <v>739</v>
      </c>
      <c r="C23" s="114"/>
      <c r="D23" s="114"/>
      <c r="E23" s="102"/>
      <c r="F23" s="102"/>
      <c r="G23" s="102"/>
      <c r="H23" s="102"/>
    </row>
    <row r="24" spans="1:8" ht="12.75" customHeight="1">
      <c r="A24" s="102" t="s">
        <v>740</v>
      </c>
      <c r="B24" s="102"/>
      <c r="C24" s="114"/>
      <c r="D24" s="114"/>
      <c r="E24" s="102"/>
      <c r="F24" s="102"/>
      <c r="G24" s="102"/>
      <c r="H24" s="102"/>
    </row>
    <row r="37" spans="1:6">
      <c r="A37" s="59"/>
      <c r="B37" s="153"/>
      <c r="C37" s="153"/>
      <c r="D37" s="153"/>
      <c r="E37" s="153"/>
      <c r="F37" s="153"/>
    </row>
    <row r="38" spans="1:6">
      <c r="B38" s="153"/>
      <c r="C38" s="153"/>
      <c r="D38" s="153"/>
      <c r="E38" s="153"/>
      <c r="F38" s="153"/>
    </row>
    <row r="39" spans="1:6">
      <c r="B39" s="102"/>
      <c r="C39" s="97"/>
      <c r="D39" s="97"/>
      <c r="E39" s="97"/>
      <c r="F39" s="97"/>
    </row>
    <row r="40" spans="1:6" ht="15">
      <c r="A40" s="56"/>
      <c r="B40" s="55"/>
    </row>
  </sheetData>
  <mergeCells count="3">
    <mergeCell ref="B37:F37"/>
    <mergeCell ref="B38:F38"/>
    <mergeCell ref="B21:H2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D34" sqref="D34"/>
    </sheetView>
  </sheetViews>
  <sheetFormatPr defaultColWidth="9.140625" defaultRowHeight="11.25"/>
  <cols>
    <col min="1" max="1" width="9.140625" style="1"/>
    <col min="2" max="2" width="16.7109375" style="1" bestFit="1" customWidth="1"/>
    <col min="3" max="3" width="15.28515625" style="10" bestFit="1" customWidth="1"/>
    <col min="4" max="4" width="40.28515625" style="10" bestFit="1" customWidth="1"/>
    <col min="5" max="5" width="21" style="1" bestFit="1" customWidth="1"/>
    <col min="6" max="6" width="38.85546875" style="1" bestFit="1" customWidth="1"/>
    <col min="7" max="7" width="42.85546875" style="1" customWidth="1"/>
    <col min="8" max="8" width="38.5703125" style="1" customWidth="1"/>
    <col min="9" max="16384" width="9.140625" style="1"/>
  </cols>
  <sheetData>
    <row r="1" spans="1:8">
      <c r="A1" s="3" t="s">
        <v>727</v>
      </c>
    </row>
    <row r="2" spans="1:8" s="3" customFormat="1" ht="22.5">
      <c r="A2" s="22" t="s">
        <v>0</v>
      </c>
      <c r="B2" s="22" t="s">
        <v>30</v>
      </c>
      <c r="C2" s="23" t="s">
        <v>5</v>
      </c>
      <c r="D2" s="23" t="s">
        <v>722</v>
      </c>
      <c r="E2" s="22" t="s">
        <v>6</v>
      </c>
      <c r="F2" s="22" t="s">
        <v>7</v>
      </c>
      <c r="G2" s="61" t="s">
        <v>761</v>
      </c>
      <c r="H2" s="69" t="s">
        <v>716</v>
      </c>
    </row>
    <row r="3" spans="1:8">
      <c r="A3" s="1" t="s">
        <v>9</v>
      </c>
      <c r="B3" s="1" t="s">
        <v>31</v>
      </c>
      <c r="C3" s="10">
        <v>135</v>
      </c>
      <c r="D3" s="10">
        <v>67700.995299999995</v>
      </c>
      <c r="E3" s="2">
        <v>199</v>
      </c>
      <c r="F3" s="2">
        <v>219</v>
      </c>
      <c r="G3" s="81">
        <v>0.43280632411067194</v>
      </c>
      <c r="H3" s="98">
        <v>20</v>
      </c>
    </row>
    <row r="4" spans="1:8">
      <c r="A4" s="1" t="s">
        <v>9</v>
      </c>
      <c r="B4" s="1" t="s">
        <v>36</v>
      </c>
      <c r="C4" s="10">
        <v>5942</v>
      </c>
      <c r="D4" s="10">
        <v>3760961.0046999999</v>
      </c>
      <c r="E4" s="2">
        <v>158</v>
      </c>
      <c r="F4" s="2">
        <v>144</v>
      </c>
      <c r="G4" s="81">
        <v>0.59259259259259256</v>
      </c>
      <c r="H4" s="98">
        <v>16.879838438236298</v>
      </c>
    </row>
    <row r="5" spans="1:8">
      <c r="A5" s="1" t="s">
        <v>21</v>
      </c>
      <c r="B5" s="1" t="s">
        <v>31</v>
      </c>
      <c r="C5" s="10">
        <v>34</v>
      </c>
      <c r="D5" s="10">
        <v>14892.002699999999</v>
      </c>
      <c r="E5" s="2">
        <v>228</v>
      </c>
      <c r="F5" s="2">
        <v>262</v>
      </c>
      <c r="G5" s="81">
        <v>0.62380952380952381</v>
      </c>
      <c r="H5" s="98">
        <v>8.8235294117647101</v>
      </c>
    </row>
    <row r="6" spans="1:8">
      <c r="A6" s="1" t="s">
        <v>21</v>
      </c>
      <c r="B6" s="1" t="s">
        <v>36</v>
      </c>
      <c r="C6" s="10">
        <v>4297</v>
      </c>
      <c r="D6" s="10">
        <v>2918462.9972999999</v>
      </c>
      <c r="E6" s="2">
        <v>147</v>
      </c>
      <c r="F6" s="2">
        <v>138</v>
      </c>
      <c r="G6" s="81">
        <v>0.6160714285714286</v>
      </c>
      <c r="H6" s="98">
        <v>9.3553642075866907</v>
      </c>
    </row>
    <row r="7" spans="1:8">
      <c r="A7" s="1" t="s">
        <v>22</v>
      </c>
      <c r="B7" s="1" t="s">
        <v>31</v>
      </c>
      <c r="C7" s="10">
        <v>168</v>
      </c>
      <c r="D7" s="10">
        <v>58346.982400000001</v>
      </c>
      <c r="E7" s="2">
        <v>288</v>
      </c>
      <c r="F7" s="2">
        <v>301</v>
      </c>
      <c r="G7" s="81">
        <v>0.32932166301969368</v>
      </c>
      <c r="H7" s="98">
        <v>4.7619047619047601</v>
      </c>
    </row>
    <row r="8" spans="1:8">
      <c r="A8" s="1" t="s">
        <v>22</v>
      </c>
      <c r="B8" s="1" t="s">
        <v>36</v>
      </c>
      <c r="C8" s="10">
        <v>3212</v>
      </c>
      <c r="D8" s="10">
        <v>2291828.0175999999</v>
      </c>
      <c r="E8" s="2">
        <v>140</v>
      </c>
      <c r="F8" s="2">
        <v>131</v>
      </c>
      <c r="G8" s="81">
        <v>0.44406779661016949</v>
      </c>
      <c r="H8" s="98">
        <v>3.20672478206725</v>
      </c>
    </row>
    <row r="9" spans="1:8">
      <c r="A9" s="1" t="s">
        <v>23</v>
      </c>
      <c r="B9" s="1" t="s">
        <v>31</v>
      </c>
      <c r="C9" s="10">
        <v>29</v>
      </c>
      <c r="D9" s="10">
        <v>11872.0013</v>
      </c>
      <c r="E9" s="2">
        <v>244</v>
      </c>
      <c r="F9" s="2">
        <v>268</v>
      </c>
      <c r="G9" s="81">
        <v>0.42743221690590111</v>
      </c>
      <c r="H9" s="98">
        <v>6.8965517241379297</v>
      </c>
    </row>
    <row r="10" spans="1:8">
      <c r="A10" s="1" t="s">
        <v>23</v>
      </c>
      <c r="B10" s="1" t="s">
        <v>36</v>
      </c>
      <c r="C10" s="10">
        <v>1264</v>
      </c>
      <c r="D10" s="10">
        <v>880222.9987</v>
      </c>
      <c r="E10" s="2">
        <v>144</v>
      </c>
      <c r="F10" s="2">
        <v>128</v>
      </c>
      <c r="G10" s="81">
        <v>0.53112033195020747</v>
      </c>
      <c r="H10" s="98">
        <v>5.85443037974684</v>
      </c>
    </row>
    <row r="11" spans="1:8">
      <c r="A11" s="1" t="s">
        <v>24</v>
      </c>
      <c r="B11" s="1" t="s">
        <v>31</v>
      </c>
      <c r="C11" s="52">
        <v>115</v>
      </c>
      <c r="D11" s="10">
        <v>28184.003400000001</v>
      </c>
      <c r="E11" s="2">
        <v>408</v>
      </c>
      <c r="F11" s="2">
        <v>454</v>
      </c>
      <c r="G11" s="81">
        <v>0.49726177437020813</v>
      </c>
      <c r="H11" s="98">
        <v>0.86956521739130399</v>
      </c>
    </row>
    <row r="12" spans="1:8">
      <c r="A12" s="1" t="s">
        <v>24</v>
      </c>
      <c r="B12" s="1" t="s">
        <v>36</v>
      </c>
      <c r="C12" s="52">
        <v>1743</v>
      </c>
      <c r="D12" s="10">
        <v>1219288.9966</v>
      </c>
      <c r="E12" s="2">
        <v>143</v>
      </c>
      <c r="F12" s="2">
        <v>137</v>
      </c>
      <c r="G12" s="81">
        <v>0.7172774869109948</v>
      </c>
      <c r="H12" s="98">
        <v>2.4096385542168699</v>
      </c>
    </row>
    <row r="13" spans="1:8">
      <c r="A13" s="1" t="s">
        <v>25</v>
      </c>
      <c r="B13" s="1" t="s">
        <v>31</v>
      </c>
      <c r="C13" s="52" t="s">
        <v>712</v>
      </c>
      <c r="D13" s="10">
        <v>7888.7875000000004</v>
      </c>
      <c r="E13" s="53" t="s">
        <v>712</v>
      </c>
      <c r="F13" s="53" t="s">
        <v>712</v>
      </c>
      <c r="G13" s="108" t="s">
        <v>712</v>
      </c>
      <c r="H13" s="52" t="s">
        <v>712</v>
      </c>
    </row>
    <row r="14" spans="1:8" ht="15" customHeight="1">
      <c r="A14" s="1" t="s">
        <v>25</v>
      </c>
      <c r="B14" s="1" t="s">
        <v>36</v>
      </c>
      <c r="C14" s="52">
        <v>432</v>
      </c>
      <c r="D14" s="10">
        <v>275231.21250000002</v>
      </c>
      <c r="E14" s="53">
        <v>157</v>
      </c>
      <c r="F14" s="53">
        <v>137</v>
      </c>
      <c r="G14" s="82">
        <v>0.59825327510917026</v>
      </c>
      <c r="H14" s="98">
        <v>4.1666666666666696</v>
      </c>
    </row>
    <row r="15" spans="1:8">
      <c r="A15" s="1" t="s">
        <v>26</v>
      </c>
      <c r="B15" s="1" t="s">
        <v>31</v>
      </c>
      <c r="C15" s="52">
        <v>54</v>
      </c>
      <c r="D15" s="10">
        <v>22927.001799999998</v>
      </c>
      <c r="E15" s="2">
        <v>236</v>
      </c>
      <c r="F15" s="2">
        <v>223</v>
      </c>
      <c r="G15" s="82">
        <v>0.16996951219512196</v>
      </c>
      <c r="H15" s="98">
        <v>22.2222222222222</v>
      </c>
    </row>
    <row r="16" spans="1:8">
      <c r="A16" s="1" t="s">
        <v>26</v>
      </c>
      <c r="B16" s="1" t="s">
        <v>36</v>
      </c>
      <c r="C16" s="52">
        <v>75</v>
      </c>
      <c r="D16" s="10">
        <v>83393.998200000002</v>
      </c>
      <c r="E16" s="2">
        <v>90</v>
      </c>
      <c r="F16" s="2">
        <v>87</v>
      </c>
      <c r="G16" s="82">
        <v>0.27974276527331188</v>
      </c>
      <c r="H16" s="98">
        <v>12</v>
      </c>
    </row>
    <row r="17" spans="1:8">
      <c r="A17" s="1" t="s">
        <v>27</v>
      </c>
      <c r="B17" s="1" t="s">
        <v>31</v>
      </c>
      <c r="C17" s="52" t="s">
        <v>712</v>
      </c>
      <c r="D17" s="10">
        <v>1787.3139000000001</v>
      </c>
      <c r="E17" s="53" t="s">
        <v>712</v>
      </c>
      <c r="F17" s="53" t="s">
        <v>712</v>
      </c>
      <c r="G17" s="108" t="s">
        <v>712</v>
      </c>
      <c r="H17" s="62" t="s">
        <v>712</v>
      </c>
    </row>
    <row r="18" spans="1:8" ht="12.75" customHeight="1">
      <c r="A18" s="1" t="s">
        <v>27</v>
      </c>
      <c r="B18" s="1" t="s">
        <v>36</v>
      </c>
      <c r="C18" s="52">
        <v>284</v>
      </c>
      <c r="D18" s="10">
        <v>181334.68609999999</v>
      </c>
      <c r="E18" s="53">
        <v>157</v>
      </c>
      <c r="F18" s="53">
        <v>159</v>
      </c>
      <c r="G18" s="82">
        <v>0.69736842105263153</v>
      </c>
      <c r="H18" s="98">
        <v>3.1690140845070398</v>
      </c>
    </row>
    <row r="19" spans="1:8" ht="15" customHeight="1">
      <c r="A19" s="3" t="s">
        <v>29</v>
      </c>
      <c r="B19" s="3" t="s">
        <v>31</v>
      </c>
      <c r="C19" s="54">
        <v>553</v>
      </c>
      <c r="D19" s="12">
        <v>213705.23079999999</v>
      </c>
      <c r="E19" s="4">
        <v>259</v>
      </c>
      <c r="F19" s="4">
        <v>279</v>
      </c>
      <c r="G19" s="109">
        <v>0.375</v>
      </c>
      <c r="H19" s="101">
        <v>9.9457504520795705</v>
      </c>
    </row>
    <row r="20" spans="1:8" ht="15" customHeight="1">
      <c r="A20" s="5" t="s">
        <v>29</v>
      </c>
      <c r="B20" s="5" t="s">
        <v>36</v>
      </c>
      <c r="C20" s="9">
        <v>17418</v>
      </c>
      <c r="D20" s="9">
        <v>11612073.77</v>
      </c>
      <c r="E20" s="6">
        <v>150</v>
      </c>
      <c r="F20" s="6">
        <v>139</v>
      </c>
      <c r="G20" s="80">
        <v>0.56967213114754101</v>
      </c>
      <c r="H20" s="100">
        <v>9.63371225169365</v>
      </c>
    </row>
    <row r="21" spans="1:8" s="102" customFormat="1" ht="12.75" customHeight="1">
      <c r="A21" s="110" t="s">
        <v>746</v>
      </c>
      <c r="B21" s="110" t="s">
        <v>735</v>
      </c>
      <c r="C21" s="114"/>
      <c r="D21" s="114"/>
    </row>
    <row r="22" spans="1:8" s="102" customFormat="1" ht="12.75" customHeight="1">
      <c r="A22" s="110"/>
      <c r="B22" s="110" t="s">
        <v>736</v>
      </c>
      <c r="C22" s="114"/>
      <c r="D22" s="114"/>
    </row>
    <row r="23" spans="1:8" s="102" customFormat="1" ht="12.75" customHeight="1">
      <c r="A23" s="110"/>
      <c r="B23" s="110" t="s">
        <v>737</v>
      </c>
      <c r="C23" s="114"/>
      <c r="D23" s="114"/>
    </row>
    <row r="24" spans="1:8" s="102" customFormat="1" ht="12.75" customHeight="1">
      <c r="A24" s="110"/>
      <c r="B24" s="110" t="s">
        <v>751</v>
      </c>
      <c r="C24" s="114"/>
      <c r="D24" s="114"/>
    </row>
    <row r="25" spans="1:8" s="102" customFormat="1" ht="12.75" customHeight="1">
      <c r="B25" s="155" t="s">
        <v>747</v>
      </c>
      <c r="C25" s="155"/>
      <c r="D25" s="155"/>
      <c r="E25" s="155"/>
      <c r="F25" s="155"/>
      <c r="G25" s="155"/>
    </row>
    <row r="26" spans="1:8" s="102" customFormat="1" ht="12.75" customHeight="1">
      <c r="B26" s="102" t="s">
        <v>738</v>
      </c>
      <c r="C26" s="134"/>
      <c r="D26" s="134"/>
      <c r="E26" s="134"/>
      <c r="F26" s="134"/>
    </row>
    <row r="27" spans="1:8" s="102" customFormat="1" ht="12.75" customHeight="1">
      <c r="B27" s="102" t="s">
        <v>739</v>
      </c>
      <c r="C27" s="114"/>
      <c r="D27" s="114"/>
    </row>
    <row r="28" spans="1:8" s="102" customFormat="1" ht="12.75" customHeight="1">
      <c r="A28" s="102" t="s">
        <v>762</v>
      </c>
      <c r="C28" s="135"/>
      <c r="D28" s="135"/>
      <c r="E28" s="135"/>
      <c r="F28" s="135"/>
    </row>
    <row r="29" spans="1:8" ht="15">
      <c r="C29" s="88"/>
      <c r="D29" s="88"/>
      <c r="E29" s="88"/>
      <c r="F29" s="88"/>
    </row>
    <row r="30" spans="1:8" ht="15">
      <c r="C30" s="88"/>
      <c r="D30" s="88"/>
      <c r="E30" s="88"/>
      <c r="F30" s="88"/>
    </row>
    <row r="34" spans="1:6">
      <c r="B34" s="102"/>
    </row>
    <row r="35" spans="1:6" ht="15">
      <c r="A35" s="57"/>
      <c r="C35" s="88"/>
      <c r="D35" s="88"/>
      <c r="E35" s="88"/>
      <c r="F35" s="88"/>
    </row>
    <row r="36" spans="1:6" ht="15">
      <c r="C36" s="88"/>
      <c r="D36" s="88"/>
      <c r="E36" s="88"/>
      <c r="F36" s="88"/>
    </row>
  </sheetData>
  <mergeCells count="1">
    <mergeCell ref="B25:G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D28" sqref="D28"/>
    </sheetView>
  </sheetViews>
  <sheetFormatPr defaultRowHeight="15"/>
  <cols>
    <col min="1" max="1" width="21.140625" customWidth="1"/>
    <col min="2" max="9" width="20.5703125" customWidth="1"/>
  </cols>
  <sheetData>
    <row r="1" spans="1:12">
      <c r="A1" s="103" t="s">
        <v>731</v>
      </c>
      <c r="B1" s="103"/>
      <c r="C1" s="103"/>
      <c r="D1" s="104"/>
      <c r="E1" s="104"/>
      <c r="F1" s="104"/>
      <c r="G1" s="35"/>
      <c r="H1" s="35"/>
      <c r="I1" s="35"/>
      <c r="J1" s="35"/>
    </row>
    <row r="2" spans="1:12" ht="23.25">
      <c r="A2" s="40" t="s">
        <v>707</v>
      </c>
      <c r="B2" s="40" t="s">
        <v>5</v>
      </c>
      <c r="C2" s="40" t="s">
        <v>708</v>
      </c>
      <c r="D2" s="90"/>
      <c r="E2" s="90"/>
      <c r="F2" s="90"/>
      <c r="G2" s="35"/>
      <c r="H2" s="35"/>
      <c r="I2" s="35"/>
      <c r="J2" s="35"/>
    </row>
    <row r="3" spans="1:12">
      <c r="A3" s="36" t="s">
        <v>713</v>
      </c>
      <c r="B3" s="39">
        <v>10918</v>
      </c>
      <c r="C3" s="39">
        <v>87</v>
      </c>
      <c r="D3" s="91"/>
      <c r="E3" s="91"/>
      <c r="F3" s="92"/>
      <c r="G3" s="1"/>
      <c r="H3" s="85"/>
      <c r="I3" s="82"/>
    </row>
    <row r="4" spans="1:12">
      <c r="A4" s="36" t="s">
        <v>714</v>
      </c>
      <c r="B4" s="39">
        <v>7053</v>
      </c>
      <c r="C4" s="39">
        <v>55</v>
      </c>
      <c r="D4" s="91"/>
      <c r="E4" s="91"/>
      <c r="F4" s="92"/>
      <c r="G4" s="88"/>
      <c r="H4" s="88"/>
      <c r="I4" s="88"/>
      <c r="J4" s="88"/>
      <c r="L4" s="88"/>
    </row>
    <row r="5" spans="1:12">
      <c r="A5" s="37" t="s">
        <v>32</v>
      </c>
      <c r="B5" s="38">
        <v>17971</v>
      </c>
      <c r="C5" s="38">
        <v>142</v>
      </c>
      <c r="D5" s="93"/>
      <c r="E5" s="93"/>
      <c r="F5" s="94"/>
      <c r="G5" s="35"/>
      <c r="H5" s="35"/>
      <c r="I5" s="35"/>
      <c r="J5" s="35"/>
    </row>
    <row r="6" spans="1:12" ht="12.75" customHeight="1">
      <c r="A6" s="123" t="s">
        <v>753</v>
      </c>
      <c r="B6" s="156" t="s">
        <v>754</v>
      </c>
      <c r="C6" s="157"/>
      <c r="D6" s="106"/>
      <c r="E6" s="106"/>
      <c r="F6" s="106"/>
      <c r="G6" s="35"/>
      <c r="H6" s="35"/>
      <c r="I6" s="35"/>
      <c r="J6" s="35"/>
    </row>
    <row r="7" spans="1:12">
      <c r="A7" s="36"/>
      <c r="B7" s="41"/>
      <c r="C7" s="35"/>
      <c r="D7" s="35"/>
      <c r="E7" s="35"/>
      <c r="F7" s="35"/>
      <c r="G7" s="35"/>
      <c r="H7" s="35"/>
      <c r="I7" s="35"/>
      <c r="J7" s="35"/>
    </row>
    <row r="8" spans="1:12">
      <c r="A8" s="36"/>
      <c r="B8" s="35"/>
      <c r="C8" s="35"/>
      <c r="D8" s="35"/>
      <c r="E8" s="35"/>
      <c r="F8" s="35"/>
      <c r="G8" s="35"/>
      <c r="H8" s="35"/>
      <c r="I8" s="35"/>
      <c r="J8" s="35"/>
    </row>
    <row r="9" spans="1:12">
      <c r="A9" s="36"/>
      <c r="B9" s="35"/>
      <c r="C9" s="35"/>
      <c r="D9" s="35"/>
      <c r="E9" s="35"/>
      <c r="F9" s="35"/>
      <c r="G9" s="35"/>
      <c r="H9" s="35"/>
      <c r="I9" s="35"/>
      <c r="J9" s="35"/>
    </row>
    <row r="10" spans="1:12">
      <c r="A10" s="105" t="s">
        <v>730</v>
      </c>
      <c r="B10" s="105"/>
      <c r="C10" s="105"/>
      <c r="D10" s="105"/>
      <c r="E10" s="105"/>
      <c r="F10" s="105"/>
      <c r="G10" s="36"/>
      <c r="H10" s="36"/>
      <c r="I10" s="35"/>
      <c r="J10" s="35"/>
    </row>
    <row r="11" spans="1:12" ht="45.75">
      <c r="A11" s="46" t="s">
        <v>0</v>
      </c>
      <c r="B11" s="67" t="s">
        <v>744</v>
      </c>
      <c r="C11" s="67" t="s">
        <v>745</v>
      </c>
      <c r="D11" s="47" t="s">
        <v>711</v>
      </c>
      <c r="E11" s="61" t="s">
        <v>719</v>
      </c>
      <c r="F11" s="61" t="s">
        <v>720</v>
      </c>
      <c r="G11" s="61" t="s">
        <v>721</v>
      </c>
      <c r="H11" s="40" t="s">
        <v>709</v>
      </c>
      <c r="I11" s="40" t="s">
        <v>710</v>
      </c>
      <c r="J11" s="35"/>
    </row>
    <row r="12" spans="1:12" ht="15" customHeight="1">
      <c r="A12" s="43" t="s">
        <v>9</v>
      </c>
      <c r="B12" s="1">
        <v>61</v>
      </c>
      <c r="C12" s="1">
        <v>39</v>
      </c>
      <c r="D12" s="49">
        <v>1.5641025641025641</v>
      </c>
      <c r="E12" s="1">
        <v>63</v>
      </c>
      <c r="F12" s="1">
        <v>66</v>
      </c>
      <c r="G12" s="1">
        <v>64</v>
      </c>
      <c r="H12" s="48">
        <v>60.539740003291101</v>
      </c>
      <c r="I12" s="45">
        <v>39.460259996708899</v>
      </c>
      <c r="J12" s="89"/>
    </row>
    <row r="13" spans="1:12">
      <c r="A13" s="43" t="s">
        <v>21</v>
      </c>
      <c r="B13" s="1">
        <v>60</v>
      </c>
      <c r="C13" s="1">
        <v>40</v>
      </c>
      <c r="D13" s="58">
        <v>1.5</v>
      </c>
      <c r="E13" s="1">
        <v>61</v>
      </c>
      <c r="F13" s="1">
        <v>66</v>
      </c>
      <c r="G13" s="1">
        <v>63</v>
      </c>
      <c r="H13" s="48">
        <v>59.80143154006003</v>
      </c>
      <c r="I13" s="51">
        <v>40.19856845993997</v>
      </c>
      <c r="J13" s="89"/>
    </row>
    <row r="14" spans="1:12">
      <c r="A14" s="43" t="s">
        <v>22</v>
      </c>
      <c r="B14" s="1">
        <v>64</v>
      </c>
      <c r="C14" s="1">
        <v>36</v>
      </c>
      <c r="D14" s="58">
        <v>1.7777777777777777</v>
      </c>
      <c r="E14" s="1">
        <v>60</v>
      </c>
      <c r="F14" s="1">
        <v>65</v>
      </c>
      <c r="G14" s="1">
        <v>62</v>
      </c>
      <c r="H14" s="48">
        <v>63.579881656804737</v>
      </c>
      <c r="I14" s="51">
        <v>36.420118343195263</v>
      </c>
      <c r="J14" s="89"/>
      <c r="K14" s="88"/>
    </row>
    <row r="15" spans="1:12">
      <c r="A15" s="43" t="s">
        <v>23</v>
      </c>
      <c r="B15" s="1">
        <v>62</v>
      </c>
      <c r="C15" s="1">
        <v>38</v>
      </c>
      <c r="D15" s="58">
        <v>1.631578947368421</v>
      </c>
      <c r="E15" s="1">
        <v>61</v>
      </c>
      <c r="F15" s="1">
        <v>65</v>
      </c>
      <c r="G15" s="1">
        <v>63</v>
      </c>
      <c r="H15" s="48">
        <v>61.330239752513535</v>
      </c>
      <c r="I15" s="51">
        <v>38.669760247486465</v>
      </c>
      <c r="J15" s="89"/>
      <c r="K15" s="88"/>
    </row>
    <row r="16" spans="1:12">
      <c r="A16" s="43" t="s">
        <v>24</v>
      </c>
      <c r="B16" s="1">
        <v>58</v>
      </c>
      <c r="C16" s="1">
        <v>42</v>
      </c>
      <c r="D16" s="58">
        <v>1.3809523809523809</v>
      </c>
      <c r="E16" s="1">
        <v>62</v>
      </c>
      <c r="F16" s="1">
        <v>65</v>
      </c>
      <c r="G16" s="1">
        <v>63</v>
      </c>
      <c r="H16" s="48">
        <v>57.857911733046286</v>
      </c>
      <c r="I16" s="51">
        <v>42.142088266953714</v>
      </c>
      <c r="J16" s="89"/>
      <c r="K16" s="88"/>
    </row>
    <row r="17" spans="1:11">
      <c r="A17" s="43" t="s">
        <v>25</v>
      </c>
      <c r="B17" s="1">
        <v>72</v>
      </c>
      <c r="C17" s="1">
        <v>28</v>
      </c>
      <c r="D17" s="58">
        <v>2.5714285714285716</v>
      </c>
      <c r="E17" s="1">
        <v>61</v>
      </c>
      <c r="F17" s="1">
        <v>66</v>
      </c>
      <c r="G17" s="1">
        <v>62</v>
      </c>
      <c r="H17" s="48">
        <v>70.270270270270274</v>
      </c>
      <c r="I17" s="51">
        <v>29.72972972972973</v>
      </c>
      <c r="J17" s="89"/>
      <c r="K17" s="88"/>
    </row>
    <row r="18" spans="1:11">
      <c r="A18" s="43" t="s">
        <v>26</v>
      </c>
      <c r="B18" s="1">
        <v>77</v>
      </c>
      <c r="C18" s="1">
        <v>23</v>
      </c>
      <c r="D18" s="58">
        <v>3.347826086956522</v>
      </c>
      <c r="E18" s="1">
        <v>51.5</v>
      </c>
      <c r="F18" s="76">
        <v>61</v>
      </c>
      <c r="G18" s="1">
        <v>53</v>
      </c>
      <c r="H18" s="48">
        <v>79.069767441860463</v>
      </c>
      <c r="I18" s="51">
        <v>20.930232558139537</v>
      </c>
      <c r="J18" s="89"/>
      <c r="K18" s="88"/>
    </row>
    <row r="19" spans="1:11">
      <c r="A19" s="42" t="s">
        <v>27</v>
      </c>
      <c r="B19" s="1">
        <v>61</v>
      </c>
      <c r="C19" s="1">
        <v>39</v>
      </c>
      <c r="D19" s="58">
        <v>1.5641025641025641</v>
      </c>
      <c r="E19" s="1">
        <v>60</v>
      </c>
      <c r="F19" s="1">
        <v>65</v>
      </c>
      <c r="G19" s="1">
        <v>63</v>
      </c>
      <c r="H19" s="48">
        <v>60.553633217993081</v>
      </c>
      <c r="I19" s="51">
        <v>39.446366782006919</v>
      </c>
      <c r="J19" s="89"/>
      <c r="K19" s="88"/>
    </row>
    <row r="20" spans="1:11">
      <c r="A20" s="44" t="s">
        <v>29</v>
      </c>
      <c r="B20" s="5">
        <v>61</v>
      </c>
      <c r="C20" s="5">
        <v>39</v>
      </c>
      <c r="D20" s="96">
        <v>1.5641025641025641</v>
      </c>
      <c r="E20" s="5">
        <v>62</v>
      </c>
      <c r="F20" s="5">
        <v>65</v>
      </c>
      <c r="G20" s="5">
        <v>63</v>
      </c>
      <c r="H20" s="95">
        <v>60.753436091480722</v>
      </c>
      <c r="I20" s="71">
        <v>39.246563908519278</v>
      </c>
      <c r="J20" s="89"/>
      <c r="K20" s="88"/>
    </row>
    <row r="21" spans="1:11" s="129" customFormat="1" ht="12.75" customHeight="1">
      <c r="A21" s="123" t="s">
        <v>702</v>
      </c>
      <c r="B21" s="110" t="s">
        <v>735</v>
      </c>
      <c r="C21" s="124"/>
      <c r="D21" s="125"/>
      <c r="E21" s="126"/>
      <c r="F21" s="110"/>
      <c r="G21" s="110"/>
      <c r="H21" s="127"/>
      <c r="I21" s="128"/>
    </row>
    <row r="22" spans="1:11" s="129" customFormat="1" ht="12.75" customHeight="1">
      <c r="A22" s="130"/>
      <c r="B22" s="131" t="s">
        <v>736</v>
      </c>
      <c r="C22" s="131"/>
      <c r="D22" s="131"/>
      <c r="E22" s="131"/>
      <c r="F22" s="131"/>
      <c r="G22" s="110"/>
      <c r="H22" s="127"/>
      <c r="I22" s="128"/>
    </row>
    <row r="23" spans="1:11" s="129" customFormat="1" ht="12.75" customHeight="1">
      <c r="B23" s="131" t="s">
        <v>755</v>
      </c>
      <c r="C23" s="132"/>
      <c r="D23" s="132"/>
      <c r="E23" s="132"/>
      <c r="F23" s="132"/>
      <c r="G23" s="132"/>
      <c r="H23" s="132"/>
      <c r="I23" s="132"/>
    </row>
    <row r="24" spans="1:11" s="129" customFormat="1" ht="12.75" customHeight="1">
      <c r="A24" s="133"/>
      <c r="B24" s="158" t="s">
        <v>739</v>
      </c>
      <c r="C24" s="158"/>
      <c r="D24" s="158"/>
      <c r="E24" s="158"/>
      <c r="F24" s="158"/>
      <c r="G24" s="158"/>
      <c r="H24" s="158"/>
      <c r="I24" s="158"/>
    </row>
    <row r="25" spans="1:11" s="129" customFormat="1" ht="12.75" customHeight="1">
      <c r="A25" s="102" t="s">
        <v>752</v>
      </c>
    </row>
  </sheetData>
  <mergeCells count="2">
    <mergeCell ref="B6:C6"/>
    <mergeCell ref="B24:I2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G28" sqref="G28"/>
    </sheetView>
  </sheetViews>
  <sheetFormatPr defaultRowHeight="15"/>
  <cols>
    <col min="2" max="2" width="13.7109375" bestFit="1" customWidth="1"/>
    <col min="3" max="3" width="35.85546875" bestFit="1" customWidth="1"/>
    <col min="4" max="4" width="18.85546875" bestFit="1" customWidth="1"/>
    <col min="5" max="5" width="35.140625" bestFit="1" customWidth="1"/>
    <col min="6" max="6" width="50" customWidth="1"/>
    <col min="7" max="7" width="35.7109375" customWidth="1"/>
  </cols>
  <sheetData>
    <row r="1" spans="1:8">
      <c r="A1" s="3" t="s">
        <v>732</v>
      </c>
      <c r="B1" s="10"/>
      <c r="C1" s="10"/>
      <c r="D1" s="1"/>
      <c r="E1" s="1"/>
      <c r="F1" s="1"/>
      <c r="G1" s="1"/>
      <c r="H1" s="1"/>
    </row>
    <row r="2" spans="1:8" ht="23.25">
      <c r="A2" s="22" t="s">
        <v>0</v>
      </c>
      <c r="B2" s="23" t="s">
        <v>5</v>
      </c>
      <c r="C2" s="23" t="s">
        <v>722</v>
      </c>
      <c r="D2" s="22" t="s">
        <v>6</v>
      </c>
      <c r="E2" s="22" t="s">
        <v>7</v>
      </c>
      <c r="F2" s="68" t="s">
        <v>761</v>
      </c>
      <c r="G2" s="69" t="s">
        <v>716</v>
      </c>
      <c r="H2" s="3"/>
    </row>
    <row r="3" spans="1:8">
      <c r="A3" s="1" t="s">
        <v>9</v>
      </c>
      <c r="B3" s="10">
        <v>3679</v>
      </c>
      <c r="C3" s="10">
        <v>3828662</v>
      </c>
      <c r="D3" s="2">
        <v>96</v>
      </c>
      <c r="E3" s="2">
        <v>90</v>
      </c>
      <c r="F3" s="82">
        <v>0.53892215600000004</v>
      </c>
      <c r="G3" s="98">
        <v>16.662136450122301</v>
      </c>
      <c r="H3" s="88"/>
    </row>
    <row r="4" spans="1:8">
      <c r="A4" s="1" t="s">
        <v>21</v>
      </c>
      <c r="B4" s="10">
        <v>2590</v>
      </c>
      <c r="C4" s="10">
        <v>2933355</v>
      </c>
      <c r="D4" s="2">
        <v>88</v>
      </c>
      <c r="E4" s="2">
        <v>84</v>
      </c>
      <c r="F4" s="82">
        <v>0.55263157900000004</v>
      </c>
      <c r="G4" s="98">
        <v>9.8069498069498096</v>
      </c>
      <c r="H4" s="88"/>
    </row>
    <row r="5" spans="1:8">
      <c r="A5" s="1" t="s">
        <v>22</v>
      </c>
      <c r="B5" s="10">
        <v>2149</v>
      </c>
      <c r="C5" s="10">
        <v>2350175</v>
      </c>
      <c r="D5" s="2">
        <v>91</v>
      </c>
      <c r="E5" s="2">
        <v>87</v>
      </c>
      <c r="F5" s="82">
        <v>0.38325991199999998</v>
      </c>
      <c r="G5" s="98">
        <v>3.81572824569567</v>
      </c>
      <c r="H5" s="88"/>
    </row>
    <row r="6" spans="1:8">
      <c r="A6" s="1" t="s">
        <v>23</v>
      </c>
      <c r="B6" s="10">
        <v>793</v>
      </c>
      <c r="C6" s="10">
        <v>892095</v>
      </c>
      <c r="D6" s="2">
        <v>89</v>
      </c>
      <c r="E6" s="2">
        <v>81</v>
      </c>
      <c r="F6" s="82">
        <v>0.47368421100000002</v>
      </c>
      <c r="G6" s="98">
        <v>6.9356872635561198</v>
      </c>
      <c r="H6" s="88"/>
    </row>
    <row r="7" spans="1:8">
      <c r="A7" s="1" t="s">
        <v>24</v>
      </c>
      <c r="B7" s="10">
        <v>1075</v>
      </c>
      <c r="C7" s="10">
        <v>1247473</v>
      </c>
      <c r="D7" s="2">
        <v>86</v>
      </c>
      <c r="E7" s="2">
        <v>84</v>
      </c>
      <c r="F7" s="82">
        <v>0.595744681</v>
      </c>
      <c r="G7" s="98">
        <v>1.7674418604651201</v>
      </c>
      <c r="H7" s="88"/>
    </row>
    <row r="8" spans="1:8">
      <c r="A8" s="1" t="s">
        <v>25</v>
      </c>
      <c r="B8" s="10">
        <v>312</v>
      </c>
      <c r="C8" s="10">
        <v>283120</v>
      </c>
      <c r="D8" s="2">
        <v>110</v>
      </c>
      <c r="E8" s="2">
        <v>100</v>
      </c>
      <c r="F8" s="82">
        <v>0.57803468199999997</v>
      </c>
      <c r="G8" s="98">
        <v>4.4871794871794899</v>
      </c>
      <c r="H8" s="88"/>
    </row>
    <row r="9" spans="1:8">
      <c r="A9" s="1" t="s">
        <v>26</v>
      </c>
      <c r="B9" s="10">
        <v>102</v>
      </c>
      <c r="C9" s="10">
        <v>106321</v>
      </c>
      <c r="D9" s="2">
        <v>96</v>
      </c>
      <c r="E9" s="2">
        <v>94</v>
      </c>
      <c r="F9" s="82">
        <v>0.200854701</v>
      </c>
      <c r="G9" s="98">
        <v>14.705882352941201</v>
      </c>
      <c r="H9" s="88"/>
    </row>
    <row r="10" spans="1:8">
      <c r="A10" s="1" t="s">
        <v>27</v>
      </c>
      <c r="B10" s="10">
        <v>175</v>
      </c>
      <c r="C10" s="10">
        <v>183122</v>
      </c>
      <c r="D10" s="2">
        <v>96</v>
      </c>
      <c r="E10" s="2">
        <v>98</v>
      </c>
      <c r="F10" s="84">
        <v>0.61250000000000004</v>
      </c>
      <c r="G10" s="98">
        <v>2.28571428571429</v>
      </c>
      <c r="H10" s="88"/>
    </row>
    <row r="11" spans="1:8">
      <c r="A11" s="5" t="s">
        <v>29</v>
      </c>
      <c r="B11" s="9">
        <v>10918</v>
      </c>
      <c r="C11" s="9">
        <v>11825779</v>
      </c>
      <c r="D11" s="6">
        <v>92</v>
      </c>
      <c r="E11" s="6">
        <v>87</v>
      </c>
      <c r="F11" s="83">
        <v>0.49431818199999999</v>
      </c>
      <c r="G11" s="100">
        <v>9.6904194907492194</v>
      </c>
      <c r="H11" s="88"/>
    </row>
    <row r="12" spans="1:8" s="129" customFormat="1" ht="12.75" customHeight="1">
      <c r="A12" s="139" t="s">
        <v>702</v>
      </c>
      <c r="B12" s="110" t="s">
        <v>735</v>
      </c>
      <c r="C12" s="114"/>
      <c r="D12" s="114"/>
      <c r="E12" s="102"/>
      <c r="F12" s="102"/>
      <c r="G12" s="102"/>
    </row>
    <row r="13" spans="1:8" s="129" customFormat="1" ht="12.75" customHeight="1">
      <c r="A13" s="139"/>
      <c r="B13" s="110" t="s">
        <v>736</v>
      </c>
      <c r="C13" s="114"/>
      <c r="D13" s="114"/>
      <c r="E13" s="102"/>
      <c r="F13" s="102"/>
      <c r="G13" s="102"/>
      <c r="H13" s="102"/>
    </row>
    <row r="14" spans="1:8" s="129" customFormat="1" ht="12.75" customHeight="1">
      <c r="A14" s="140"/>
      <c r="B14" s="110" t="s">
        <v>737</v>
      </c>
      <c r="C14" s="114"/>
      <c r="D14" s="114"/>
      <c r="E14" s="102"/>
      <c r="F14" s="102"/>
      <c r="G14" s="102"/>
      <c r="H14" s="102"/>
    </row>
    <row r="15" spans="1:8" s="129" customFormat="1" ht="12.75" customHeight="1">
      <c r="A15" s="140"/>
      <c r="B15" s="158" t="s">
        <v>756</v>
      </c>
      <c r="C15" s="158"/>
      <c r="D15" s="158"/>
      <c r="E15" s="158"/>
      <c r="F15" s="102"/>
      <c r="G15" s="102"/>
      <c r="H15" s="102"/>
    </row>
    <row r="16" spans="1:8" s="129" customFormat="1" ht="12.75" customHeight="1">
      <c r="A16" s="26"/>
      <c r="B16" s="114" t="s">
        <v>747</v>
      </c>
      <c r="F16" s="102"/>
      <c r="G16" s="102"/>
      <c r="H16" s="102"/>
    </row>
    <row r="17" spans="1:8" s="129" customFormat="1" ht="12.75" customHeight="1">
      <c r="A17" s="26"/>
      <c r="B17" s="102" t="s">
        <v>738</v>
      </c>
      <c r="C17" s="141"/>
      <c r="D17" s="141"/>
      <c r="E17" s="141"/>
      <c r="F17" s="102"/>
      <c r="G17" s="102"/>
      <c r="H17" s="102"/>
    </row>
    <row r="18" spans="1:8" s="129" customFormat="1" ht="12.75" customHeight="1">
      <c r="A18" s="142"/>
      <c r="B18" s="102" t="s">
        <v>739</v>
      </c>
      <c r="C18" s="114"/>
      <c r="D18" s="114"/>
      <c r="E18" s="102"/>
      <c r="F18" s="102"/>
      <c r="G18" s="102"/>
      <c r="H18" s="102"/>
    </row>
    <row r="19" spans="1:8" s="129" customFormat="1" ht="12.75" customHeight="1">
      <c r="A19" s="102" t="s">
        <v>752</v>
      </c>
      <c r="B19" s="102"/>
      <c r="C19" s="102"/>
      <c r="D19" s="114"/>
      <c r="E19" s="102"/>
      <c r="F19" s="102"/>
      <c r="G19" s="102"/>
      <c r="H19" s="102"/>
    </row>
    <row r="20" spans="1:8">
      <c r="A20" s="27"/>
      <c r="B20" s="1"/>
      <c r="C20" s="1"/>
      <c r="D20" s="10"/>
      <c r="E20" s="1"/>
      <c r="F20" s="1"/>
      <c r="G20" s="1"/>
      <c r="H20" s="1"/>
    </row>
    <row r="21" spans="1:8">
      <c r="A21" s="27"/>
      <c r="B21" s="1"/>
      <c r="C21" s="1"/>
      <c r="D21" s="10"/>
      <c r="E21" s="1"/>
      <c r="F21" s="1"/>
      <c r="G21" s="1"/>
      <c r="H21" s="1"/>
    </row>
    <row r="22" spans="1:8">
      <c r="A22" s="26"/>
      <c r="B22" s="1"/>
      <c r="C22" s="1"/>
      <c r="D22" s="10"/>
    </row>
    <row r="26" spans="1:8">
      <c r="A26" s="13"/>
      <c r="B26" s="10"/>
      <c r="C26" s="10"/>
    </row>
    <row r="27" spans="1:8">
      <c r="A27" s="13"/>
      <c r="B27" s="1"/>
      <c r="C27" s="10"/>
    </row>
    <row r="28" spans="1:8">
      <c r="A28" s="13"/>
      <c r="B28" s="102"/>
      <c r="C28" s="10"/>
    </row>
    <row r="29" spans="1:8">
      <c r="A29" s="57"/>
      <c r="B29" s="1"/>
      <c r="C29" s="1"/>
    </row>
  </sheetData>
  <mergeCells count="1">
    <mergeCell ref="B15:E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D25" sqref="D25"/>
    </sheetView>
  </sheetViews>
  <sheetFormatPr defaultRowHeight="15"/>
  <cols>
    <col min="2" max="2" width="13.7109375" bestFit="1" customWidth="1"/>
    <col min="3" max="3" width="35.85546875" bestFit="1" customWidth="1"/>
    <col min="4" max="4" width="18.85546875" bestFit="1" customWidth="1"/>
    <col min="5" max="5" width="35.140625" bestFit="1" customWidth="1"/>
    <col min="6" max="7" width="45.140625" customWidth="1"/>
  </cols>
  <sheetData>
    <row r="1" spans="1:8">
      <c r="A1" s="3" t="s">
        <v>728</v>
      </c>
      <c r="B1" s="10"/>
      <c r="C1" s="10"/>
      <c r="D1" s="1"/>
      <c r="E1" s="1"/>
      <c r="F1" s="1"/>
      <c r="G1" s="1"/>
    </row>
    <row r="2" spans="1:8" ht="23.25">
      <c r="A2" s="22" t="s">
        <v>0</v>
      </c>
      <c r="B2" s="23" t="s">
        <v>5</v>
      </c>
      <c r="C2" s="23" t="s">
        <v>722</v>
      </c>
      <c r="D2" s="22" t="s">
        <v>6</v>
      </c>
      <c r="E2" s="22" t="s">
        <v>7</v>
      </c>
      <c r="F2" s="68" t="s">
        <v>761</v>
      </c>
      <c r="G2" s="69" t="s">
        <v>716</v>
      </c>
    </row>
    <row r="3" spans="1:8">
      <c r="A3" s="1" t="s">
        <v>9</v>
      </c>
      <c r="B3" s="10">
        <v>2398</v>
      </c>
      <c r="C3" s="10">
        <v>3828662</v>
      </c>
      <c r="D3" s="2">
        <v>63</v>
      </c>
      <c r="E3" s="2">
        <v>57</v>
      </c>
      <c r="F3" s="81">
        <v>0.69512195099999996</v>
      </c>
      <c r="G3" s="98">
        <v>17.389491242702299</v>
      </c>
      <c r="H3" s="88"/>
    </row>
    <row r="4" spans="1:8">
      <c r="A4" s="1" t="s">
        <v>21</v>
      </c>
      <c r="B4" s="10">
        <v>1741</v>
      </c>
      <c r="C4" s="10">
        <v>2933355</v>
      </c>
      <c r="D4" s="2">
        <v>59</v>
      </c>
      <c r="E4" s="2">
        <v>55</v>
      </c>
      <c r="F4" s="81">
        <v>0.73333333300000003</v>
      </c>
      <c r="G4" s="98">
        <v>8.6731763354394005</v>
      </c>
      <c r="H4" s="88"/>
    </row>
    <row r="5" spans="1:8">
      <c r="A5" s="1" t="s">
        <v>22</v>
      </c>
      <c r="B5" s="10">
        <v>1231</v>
      </c>
      <c r="C5" s="10">
        <v>2350175</v>
      </c>
      <c r="D5" s="2">
        <v>52</v>
      </c>
      <c r="E5" s="2">
        <v>49</v>
      </c>
      <c r="F5" s="81">
        <v>0.55681818199999999</v>
      </c>
      <c r="G5" s="98">
        <v>2.3558082859463898</v>
      </c>
      <c r="H5" s="88"/>
    </row>
    <row r="6" spans="1:8">
      <c r="A6" s="1" t="s">
        <v>23</v>
      </c>
      <c r="B6" s="10">
        <v>500</v>
      </c>
      <c r="C6" s="10">
        <v>892095</v>
      </c>
      <c r="D6" s="2">
        <v>56</v>
      </c>
      <c r="E6" s="2">
        <v>49</v>
      </c>
      <c r="F6" s="81">
        <v>0.64473684200000003</v>
      </c>
      <c r="G6" s="98">
        <v>4.2</v>
      </c>
      <c r="H6" s="88"/>
    </row>
    <row r="7" spans="1:8">
      <c r="A7" s="1" t="s">
        <v>24</v>
      </c>
      <c r="B7" s="10">
        <v>783</v>
      </c>
      <c r="C7" s="10">
        <v>1247473</v>
      </c>
      <c r="D7" s="2">
        <v>63</v>
      </c>
      <c r="E7" s="2">
        <v>61</v>
      </c>
      <c r="F7" s="81">
        <v>0.88405797100000005</v>
      </c>
      <c r="G7" s="98">
        <v>3.0651340996168601</v>
      </c>
      <c r="H7" s="88"/>
    </row>
    <row r="8" spans="1:8">
      <c r="A8" s="1" t="s">
        <v>25</v>
      </c>
      <c r="B8" s="10">
        <v>132</v>
      </c>
      <c r="C8" s="10">
        <v>283120</v>
      </c>
      <c r="D8" s="2">
        <v>47</v>
      </c>
      <c r="E8" s="2">
        <v>40</v>
      </c>
      <c r="F8" s="81">
        <v>0.65573770499999995</v>
      </c>
      <c r="G8" s="98">
        <v>4.5454545454545503</v>
      </c>
      <c r="H8" s="88"/>
    </row>
    <row r="9" spans="1:8">
      <c r="A9" s="1" t="s">
        <v>26</v>
      </c>
      <c r="B9" s="10">
        <v>27</v>
      </c>
      <c r="C9" s="10">
        <v>106321</v>
      </c>
      <c r="D9" s="2">
        <v>25</v>
      </c>
      <c r="E9" s="2">
        <v>28</v>
      </c>
      <c r="F9" s="81">
        <v>0.41176470599999998</v>
      </c>
      <c r="G9" s="98">
        <v>22.2222222222222</v>
      </c>
      <c r="H9" s="88"/>
    </row>
    <row r="10" spans="1:8">
      <c r="A10" s="1" t="s">
        <v>27</v>
      </c>
      <c r="B10" s="10">
        <v>114</v>
      </c>
      <c r="C10" s="10">
        <v>183122</v>
      </c>
      <c r="D10" s="2">
        <v>62</v>
      </c>
      <c r="E10" s="2">
        <v>62</v>
      </c>
      <c r="F10" s="81">
        <v>0.80519480499999996</v>
      </c>
      <c r="G10" s="98">
        <v>4.3859649122807003</v>
      </c>
      <c r="H10" s="88"/>
    </row>
    <row r="11" spans="1:8">
      <c r="A11" s="5" t="s">
        <v>29</v>
      </c>
      <c r="B11" s="9">
        <v>7053</v>
      </c>
      <c r="C11" s="9">
        <v>11825779</v>
      </c>
      <c r="D11" s="6">
        <v>60</v>
      </c>
      <c r="E11" s="6">
        <v>55</v>
      </c>
      <c r="F11" s="80">
        <v>0.6875</v>
      </c>
      <c r="G11" s="100">
        <v>9.5703955763504904</v>
      </c>
      <c r="H11" s="88"/>
    </row>
    <row r="12" spans="1:8" s="129" customFormat="1" ht="12.75" customHeight="1">
      <c r="A12" s="139" t="s">
        <v>702</v>
      </c>
      <c r="B12" s="110" t="s">
        <v>735</v>
      </c>
      <c r="C12" s="114"/>
      <c r="D12" s="114"/>
      <c r="E12" s="102"/>
      <c r="F12" s="102"/>
      <c r="G12" s="102"/>
    </row>
    <row r="13" spans="1:8" s="129" customFormat="1" ht="12.75" customHeight="1">
      <c r="A13" s="139"/>
      <c r="B13" s="110" t="s">
        <v>736</v>
      </c>
      <c r="C13" s="114"/>
      <c r="D13" s="114"/>
      <c r="E13" s="102"/>
      <c r="F13" s="102"/>
      <c r="G13" s="102"/>
    </row>
    <row r="14" spans="1:8" s="129" customFormat="1" ht="12.75" customHeight="1">
      <c r="A14" s="140"/>
      <c r="B14" s="1" t="s">
        <v>737</v>
      </c>
      <c r="C14" s="114"/>
      <c r="D14" s="114"/>
      <c r="E14" s="102"/>
      <c r="F14" s="102"/>
      <c r="G14" s="102"/>
    </row>
    <row r="15" spans="1:8" s="129" customFormat="1" ht="12.75" customHeight="1">
      <c r="A15" s="140"/>
      <c r="B15" s="102" t="s">
        <v>757</v>
      </c>
      <c r="C15" s="143"/>
      <c r="D15" s="143"/>
      <c r="E15" s="102"/>
      <c r="F15" s="102"/>
      <c r="G15" s="102"/>
    </row>
    <row r="16" spans="1:8" s="129" customFormat="1" ht="12.75" customHeight="1">
      <c r="A16" s="26"/>
      <c r="B16" s="114" t="s">
        <v>747</v>
      </c>
      <c r="E16" s="102"/>
      <c r="F16" s="102"/>
      <c r="G16" s="102"/>
    </row>
    <row r="17" spans="1:7" s="129" customFormat="1" ht="12.75" customHeight="1">
      <c r="A17" s="26"/>
      <c r="B17" s="144" t="s">
        <v>738</v>
      </c>
      <c r="E17" s="102"/>
      <c r="F17" s="102"/>
      <c r="G17" s="102"/>
    </row>
    <row r="18" spans="1:7" s="129" customFormat="1" ht="12.75" customHeight="1">
      <c r="A18" s="142"/>
      <c r="B18" s="102" t="s">
        <v>739</v>
      </c>
      <c r="C18" s="114"/>
      <c r="D18" s="114"/>
      <c r="E18" s="102"/>
      <c r="F18" s="102"/>
      <c r="G18" s="102"/>
    </row>
    <row r="19" spans="1:7" s="129" customFormat="1" ht="12.75" customHeight="1">
      <c r="A19" s="102" t="s">
        <v>752</v>
      </c>
      <c r="B19" s="102"/>
      <c r="C19" s="102"/>
      <c r="D19" s="102"/>
      <c r="E19" s="102"/>
      <c r="F19" s="102"/>
      <c r="G19" s="102"/>
    </row>
    <row r="20" spans="1:7">
      <c r="A20" s="27"/>
      <c r="B20" s="1"/>
      <c r="C20" s="1"/>
      <c r="D20" s="1"/>
      <c r="E20" s="1"/>
      <c r="F20" s="1"/>
      <c r="G20" s="1"/>
    </row>
    <row r="21" spans="1:7">
      <c r="A21" s="27"/>
      <c r="B21" s="1"/>
      <c r="C21" s="1"/>
      <c r="D21" s="1"/>
      <c r="E21" s="1"/>
      <c r="F21" s="1"/>
      <c r="G21" s="1"/>
    </row>
    <row r="22" spans="1:7">
      <c r="A22" s="27"/>
      <c r="B22" s="1"/>
      <c r="C22" s="1"/>
    </row>
    <row r="23" spans="1:7">
      <c r="A23" s="27"/>
      <c r="B23" s="1"/>
      <c r="C23" s="1"/>
    </row>
    <row r="24" spans="1:7">
      <c r="A24" s="27"/>
      <c r="B24" s="1"/>
      <c r="C24" s="1"/>
    </row>
    <row r="25" spans="1:7">
      <c r="A25" s="13"/>
      <c r="B25" s="10"/>
      <c r="C25" s="1"/>
    </row>
    <row r="26" spans="1:7">
      <c r="A26" s="13"/>
      <c r="B26" s="41"/>
      <c r="C26" s="1"/>
    </row>
    <row r="27" spans="1:7">
      <c r="A27" s="13"/>
      <c r="B27" s="102"/>
      <c r="C27" s="1"/>
    </row>
    <row r="28" spans="1:7">
      <c r="A28" s="57"/>
      <c r="B28" s="1"/>
      <c r="C28" s="1"/>
    </row>
    <row r="29" spans="1:7">
      <c r="A29" s="27"/>
      <c r="B29" s="1"/>
      <c r="C29" s="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7B5B1B-8805-4ED7-BCFB-8D09E95C30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8ED4792-8484-4404-B426-134E59A484FC}">
  <ds:schemaRefs>
    <ds:schemaRef ds:uri="http://www.w3.org/XML/1998/namespace"/>
    <ds:schemaRef ds:uri="http://purl.org/dc/elements/1.1/"/>
    <ds:schemaRef ds:uri="http://schemas.microsoft.com/office/2006/documentManagement/types"/>
    <ds:schemaRef ds:uri="http://purl.org/dc/terms/"/>
    <ds:schemaRef ds:uri="http://purl.org/dc/dcmitype/"/>
    <ds:schemaRef ds:uri="a6e37f15-e22f-4b6d-8630-0cd498122f22"/>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BBCF4577-46F6-4DD1-AFA5-EEE5CFAB9E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lpstr>All patients(State x procedure)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2017-08-09T03:11:47Z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