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85" yWindow="-30" windowWidth="24570" windowHeight="12000" tabRatio="823"/>
  </bookViews>
  <sheets>
    <sheet name="Contents" sheetId="11" r:id="rId1"/>
    <sheet name="Notes" sheetId="2" r:id="rId2"/>
    <sheet name="All patients (SA3)" sheetId="1" r:id="rId3"/>
    <sheet name="All patients (State)" sheetId="3" r:id="rId4"/>
    <sheet name="All patients (Remoteness x SES)" sheetId="4" r:id="rId5"/>
    <sheet name="All patients(Indigenous status)" sheetId="13" r:id="rId6"/>
    <sheet name="Patient funding status" sheetId="12" r:id="rId7"/>
    <sheet name="Public patients (State)" sheetId="6" r:id="rId8"/>
    <sheet name="Private patients (State)" sheetId="10" r:id="rId9"/>
  </sheets>
  <definedNames>
    <definedName name="_AMO_UniqueIdentifier" hidden="1">"'122a7728-c1f6-48af-85e3-8cc56794e486'"</definedName>
    <definedName name="_xlnm._FilterDatabase" localSheetId="2" hidden="1">'All patients (SA3)'!$A$2:$J$341</definedName>
    <definedName name="_xlnm._FilterDatabase" localSheetId="3" hidden="1">'All patients (State)'!$A$2:$H$11</definedName>
  </definedNames>
  <calcPr calcId="145621"/>
</workbook>
</file>

<file path=xl/calcChain.xml><?xml version="1.0" encoding="utf-8"?>
<calcChain xmlns="http://schemas.openxmlformats.org/spreadsheetml/2006/main">
  <c r="B13" i="11" l="1"/>
  <c r="B12" i="11"/>
  <c r="B11" i="11"/>
  <c r="B10" i="11"/>
  <c r="B9" i="11"/>
  <c r="B8" i="11"/>
  <c r="B7" i="11"/>
  <c r="B6" i="11"/>
  <c r="H11" i="3" l="1"/>
  <c r="H10" i="3"/>
  <c r="H8" i="3"/>
  <c r="H7" i="3"/>
  <c r="H6" i="3"/>
  <c r="H5" i="3"/>
  <c r="H4" i="3"/>
  <c r="H3" i="3"/>
</calcChain>
</file>

<file path=xl/sharedStrings.xml><?xml version="1.0" encoding="utf-8"?>
<sst xmlns="http://schemas.openxmlformats.org/spreadsheetml/2006/main" count="1972" uniqueCount="756">
  <si>
    <t>State</t>
  </si>
  <si>
    <t>SA3 code</t>
  </si>
  <si>
    <t>SA3 name</t>
  </si>
  <si>
    <t>Remoteness</t>
  </si>
  <si>
    <t>SES quintile</t>
  </si>
  <si>
    <t>Hospitalisations</t>
  </si>
  <si>
    <t>Crude rate per 100,000</t>
  </si>
  <si>
    <t>NSW</t>
  </si>
  <si>
    <t>Inner Regional</t>
  </si>
  <si>
    <t>1</t>
  </si>
  <si>
    <t>Major Cities</t>
  </si>
  <si>
    <t>5</t>
  </si>
  <si>
    <t>Outer Regional</t>
  </si>
  <si>
    <t>3+</t>
  </si>
  <si>
    <t>2</t>
  </si>
  <si>
    <t>4</t>
  </si>
  <si>
    <t>3</t>
  </si>
  <si>
    <t>2+</t>
  </si>
  <si>
    <t>4+</t>
  </si>
  <si>
    <t>Vic</t>
  </si>
  <si>
    <t>Qld</t>
  </si>
  <si>
    <t>SA</t>
  </si>
  <si>
    <t>WA</t>
  </si>
  <si>
    <t>Tas</t>
  </si>
  <si>
    <t>NT</t>
  </si>
  <si>
    <t>ACT</t>
  </si>
  <si>
    <t>Other</t>
  </si>
  <si>
    <t>Australia</t>
  </si>
  <si>
    <t>For further information on remoteness and SES (including correspondences) see:</t>
  </si>
  <si>
    <t>Overview of the Australian Statistical Geography Standard (ASGS)</t>
  </si>
  <si>
    <t>Correspondences for SA1 and IRSD</t>
  </si>
  <si>
    <t>10101</t>
  </si>
  <si>
    <t>Goulburn - Yass</t>
  </si>
  <si>
    <t>10102</t>
  </si>
  <si>
    <t>Queanbeyan</t>
  </si>
  <si>
    <t>10103</t>
  </si>
  <si>
    <t>Snowy Mountains</t>
  </si>
  <si>
    <t>10104</t>
  </si>
  <si>
    <t>South Coast</t>
  </si>
  <si>
    <t>10201</t>
  </si>
  <si>
    <t>Gosford</t>
  </si>
  <si>
    <t>10202</t>
  </si>
  <si>
    <t>Wyong</t>
  </si>
  <si>
    <t>10301</t>
  </si>
  <si>
    <t>Bathurst</t>
  </si>
  <si>
    <t>10302</t>
  </si>
  <si>
    <t>Lachlan Valley</t>
  </si>
  <si>
    <t>10303</t>
  </si>
  <si>
    <t>Lithgow - Mudgee</t>
  </si>
  <si>
    <t>10304</t>
  </si>
  <si>
    <t>Orange</t>
  </si>
  <si>
    <t>10401</t>
  </si>
  <si>
    <t>Clarence Valley</t>
  </si>
  <si>
    <t>10402</t>
  </si>
  <si>
    <t>Coffs Harbour</t>
  </si>
  <si>
    <t>10501</t>
  </si>
  <si>
    <t>Bourke - Cobar - Coonamble</t>
  </si>
  <si>
    <t>Remote</t>
  </si>
  <si>
    <t>10502</t>
  </si>
  <si>
    <t>Broken Hill and Far West</t>
  </si>
  <si>
    <t>10503</t>
  </si>
  <si>
    <t>Dubbo</t>
  </si>
  <si>
    <t>10601</t>
  </si>
  <si>
    <t>Lower Hunter</t>
  </si>
  <si>
    <t>10602</t>
  </si>
  <si>
    <t>Maitland</t>
  </si>
  <si>
    <t>10603</t>
  </si>
  <si>
    <t>Port Stephens</t>
  </si>
  <si>
    <t>10604</t>
  </si>
  <si>
    <t>Upper Hunter</t>
  </si>
  <si>
    <t>10701</t>
  </si>
  <si>
    <t>Dapto - Port Kembla</t>
  </si>
  <si>
    <t>10702</t>
  </si>
  <si>
    <t>Illawarra Catchment Reserve</t>
  </si>
  <si>
    <t>NP</t>
  </si>
  <si>
    <t>10703</t>
  </si>
  <si>
    <t>Kiama - Shellharbour</t>
  </si>
  <si>
    <t>10704</t>
  </si>
  <si>
    <t>Wollongong</t>
  </si>
  <si>
    <t>10801</t>
  </si>
  <si>
    <t>Great Lakes</t>
  </si>
  <si>
    <t>10802</t>
  </si>
  <si>
    <t>Kempsey - Nambucca</t>
  </si>
  <si>
    <t>10803</t>
  </si>
  <si>
    <t>Lord Howe Island</t>
  </si>
  <si>
    <t>10804</t>
  </si>
  <si>
    <t>Port Macquarie</t>
  </si>
  <si>
    <t>10805</t>
  </si>
  <si>
    <t>Taree - Gloucester</t>
  </si>
  <si>
    <t>10901</t>
  </si>
  <si>
    <t>Albury</t>
  </si>
  <si>
    <t>10902</t>
  </si>
  <si>
    <t>Lower Murray</t>
  </si>
  <si>
    <t>10903</t>
  </si>
  <si>
    <t>Upper Murray exc. Albury</t>
  </si>
  <si>
    <t>11001</t>
  </si>
  <si>
    <t>Armidale</t>
  </si>
  <si>
    <t>11002</t>
  </si>
  <si>
    <t>Inverell - Tenterfield</t>
  </si>
  <si>
    <t>11003</t>
  </si>
  <si>
    <t>Moree - Narrabri</t>
  </si>
  <si>
    <t>11004</t>
  </si>
  <si>
    <t>Tamworth - Gunnedah</t>
  </si>
  <si>
    <t>11101</t>
  </si>
  <si>
    <t>Lake Macquarie - East</t>
  </si>
  <si>
    <t>11102</t>
  </si>
  <si>
    <t>Lake Macquarie - West</t>
  </si>
  <si>
    <t>11103</t>
  </si>
  <si>
    <t>Newcastle</t>
  </si>
  <si>
    <t>11201</t>
  </si>
  <si>
    <t>Richmond Valley - Coastal</t>
  </si>
  <si>
    <t>11202</t>
  </si>
  <si>
    <t>Richmond Valley - Hinterland</t>
  </si>
  <si>
    <t>11203</t>
  </si>
  <si>
    <t>Tweed Valley</t>
  </si>
  <si>
    <t>11301</t>
  </si>
  <si>
    <t>Griffith - Murrumbidgee (West)</t>
  </si>
  <si>
    <t>11302</t>
  </si>
  <si>
    <t>Tumut - Tumbarumba</t>
  </si>
  <si>
    <t>11303</t>
  </si>
  <si>
    <t>Wagga Wagga</t>
  </si>
  <si>
    <t>11401</t>
  </si>
  <si>
    <t>Shoalhaven</t>
  </si>
  <si>
    <t>11402</t>
  </si>
  <si>
    <t>Southern Highlands</t>
  </si>
  <si>
    <t>11501</t>
  </si>
  <si>
    <t>Baulkham Hills</t>
  </si>
  <si>
    <t>11502</t>
  </si>
  <si>
    <t>Dural - Wisemans Ferry</t>
  </si>
  <si>
    <t>11503</t>
  </si>
  <si>
    <t>Hawkesbury</t>
  </si>
  <si>
    <t>11504</t>
  </si>
  <si>
    <t>Rouse Hill - McGraths Hill</t>
  </si>
  <si>
    <t>11601</t>
  </si>
  <si>
    <t>Blacktown</t>
  </si>
  <si>
    <t>11602</t>
  </si>
  <si>
    <t>Blacktown - North</t>
  </si>
  <si>
    <t>11603</t>
  </si>
  <si>
    <t>Mount Druitt</t>
  </si>
  <si>
    <t>11701</t>
  </si>
  <si>
    <t>Botany</t>
  </si>
  <si>
    <t>11702</t>
  </si>
  <si>
    <t>Marrickville - Sydenham - Petersham</t>
  </si>
  <si>
    <t>11703</t>
  </si>
  <si>
    <t>Sydney Inner City</t>
  </si>
  <si>
    <t>11801</t>
  </si>
  <si>
    <t>Eastern Suburbs - North</t>
  </si>
  <si>
    <t>11802</t>
  </si>
  <si>
    <t>Eastern Suburbs - South</t>
  </si>
  <si>
    <t>11901</t>
  </si>
  <si>
    <t>Bankstown</t>
  </si>
  <si>
    <t>11902</t>
  </si>
  <si>
    <t>Canterbury</t>
  </si>
  <si>
    <t>11903</t>
  </si>
  <si>
    <t>Hurstville</t>
  </si>
  <si>
    <t>11904</t>
  </si>
  <si>
    <t>Kogarah - Rockdale</t>
  </si>
  <si>
    <t>12001</t>
  </si>
  <si>
    <t>Canada Bay</t>
  </si>
  <si>
    <t>12002</t>
  </si>
  <si>
    <t>Leichhardt</t>
  </si>
  <si>
    <t>12003</t>
  </si>
  <si>
    <t>Strathfield - Burwood - Ashfield</t>
  </si>
  <si>
    <t>12101</t>
  </si>
  <si>
    <t>Chatswood - Lane Cove</t>
  </si>
  <si>
    <t>12102</t>
  </si>
  <si>
    <t>Hornsby</t>
  </si>
  <si>
    <t>12103</t>
  </si>
  <si>
    <t>Ku-ring-gai</t>
  </si>
  <si>
    <t>12104</t>
  </si>
  <si>
    <t>North Sydney - Mosman</t>
  </si>
  <si>
    <t>12201</t>
  </si>
  <si>
    <t>Manly</t>
  </si>
  <si>
    <t>12202</t>
  </si>
  <si>
    <t>Pittwater</t>
  </si>
  <si>
    <t>12203</t>
  </si>
  <si>
    <t>Warringah</t>
  </si>
  <si>
    <t>12301</t>
  </si>
  <si>
    <t>Camden</t>
  </si>
  <si>
    <t>12302</t>
  </si>
  <si>
    <t>Campbelltown</t>
  </si>
  <si>
    <t>12303</t>
  </si>
  <si>
    <t>Wollondilly</t>
  </si>
  <si>
    <t>12401</t>
  </si>
  <si>
    <t>Blue Mountains</t>
  </si>
  <si>
    <t>12402</t>
  </si>
  <si>
    <t>Blue Mountains - South</t>
  </si>
  <si>
    <t>12403</t>
  </si>
  <si>
    <t>Penrith</t>
  </si>
  <si>
    <t>12404</t>
  </si>
  <si>
    <t>Richmond - Windsor</t>
  </si>
  <si>
    <t>12405</t>
  </si>
  <si>
    <t>St Marys</t>
  </si>
  <si>
    <t>12501</t>
  </si>
  <si>
    <t>Auburn</t>
  </si>
  <si>
    <t>12502</t>
  </si>
  <si>
    <t>Carlingford</t>
  </si>
  <si>
    <t>12503</t>
  </si>
  <si>
    <t>Merrylands - Guildford</t>
  </si>
  <si>
    <t>12504</t>
  </si>
  <si>
    <t>Parramatta</t>
  </si>
  <si>
    <t>12601</t>
  </si>
  <si>
    <t>Pennant Hills - Epping</t>
  </si>
  <si>
    <t>12602</t>
  </si>
  <si>
    <t>Ryde - Hunters Hill</t>
  </si>
  <si>
    <t>12701</t>
  </si>
  <si>
    <t>Bringelly - Green Valley</t>
  </si>
  <si>
    <t>12702</t>
  </si>
  <si>
    <t>Fairfield</t>
  </si>
  <si>
    <t>12703</t>
  </si>
  <si>
    <t>Liverpool</t>
  </si>
  <si>
    <t>12801</t>
  </si>
  <si>
    <t>Cronulla - Miranda - Caringbah</t>
  </si>
  <si>
    <t>12802</t>
  </si>
  <si>
    <t>Sutherland - Menai - Heathcote</t>
  </si>
  <si>
    <t>20101</t>
  </si>
  <si>
    <t>Ballarat</t>
  </si>
  <si>
    <t>20102</t>
  </si>
  <si>
    <t>Creswick - Daylesford - Ballan</t>
  </si>
  <si>
    <t>20103</t>
  </si>
  <si>
    <t>Maryborough - Pyrenees</t>
  </si>
  <si>
    <t>20201</t>
  </si>
  <si>
    <t>Bendigo</t>
  </si>
  <si>
    <t>20202</t>
  </si>
  <si>
    <t>Heathcote - Castlemaine - Kyneton</t>
  </si>
  <si>
    <t>20203</t>
  </si>
  <si>
    <t>Loddon - Elmore</t>
  </si>
  <si>
    <t>20301</t>
  </si>
  <si>
    <t>Barwon - West</t>
  </si>
  <si>
    <t>20302</t>
  </si>
  <si>
    <t>Geelong</t>
  </si>
  <si>
    <t>20303</t>
  </si>
  <si>
    <t>Surf Coast - Bellarine Peninsula</t>
  </si>
  <si>
    <t>20401</t>
  </si>
  <si>
    <t>Upper Goulburn Valley</t>
  </si>
  <si>
    <t>20402</t>
  </si>
  <si>
    <t>Wangaratta - Benalla</t>
  </si>
  <si>
    <t>20403</t>
  </si>
  <si>
    <t>Wodonga - Alpine</t>
  </si>
  <si>
    <t>20501</t>
  </si>
  <si>
    <t>Baw Baw</t>
  </si>
  <si>
    <t>20502</t>
  </si>
  <si>
    <t>Gippsland - East</t>
  </si>
  <si>
    <t>20503</t>
  </si>
  <si>
    <t>Gippsland - South West</t>
  </si>
  <si>
    <t>20504</t>
  </si>
  <si>
    <t>Latrobe Valley</t>
  </si>
  <si>
    <t>20505</t>
  </si>
  <si>
    <t>Wellington</t>
  </si>
  <si>
    <t>20601</t>
  </si>
  <si>
    <t>Brunswick - Coburg</t>
  </si>
  <si>
    <t>20602</t>
  </si>
  <si>
    <t>Darebin - South</t>
  </si>
  <si>
    <t>20603</t>
  </si>
  <si>
    <t>Essendon</t>
  </si>
  <si>
    <t>20604</t>
  </si>
  <si>
    <t>Melbourne City</t>
  </si>
  <si>
    <t>20605</t>
  </si>
  <si>
    <t>Port Phillip</t>
  </si>
  <si>
    <t>20606</t>
  </si>
  <si>
    <t>Stonnington - West</t>
  </si>
  <si>
    <t>20607</t>
  </si>
  <si>
    <t>Yarra</t>
  </si>
  <si>
    <t>20701</t>
  </si>
  <si>
    <t>Boroondara</t>
  </si>
  <si>
    <t>20702</t>
  </si>
  <si>
    <t>Manningham - West</t>
  </si>
  <si>
    <t>20703</t>
  </si>
  <si>
    <t>Whitehorse - West</t>
  </si>
  <si>
    <t>20801</t>
  </si>
  <si>
    <t>Bayside</t>
  </si>
  <si>
    <t>20802</t>
  </si>
  <si>
    <t>Glen Eira</t>
  </si>
  <si>
    <t>20803</t>
  </si>
  <si>
    <t>Kingston</t>
  </si>
  <si>
    <t>20804</t>
  </si>
  <si>
    <t>Stonnington - East</t>
  </si>
  <si>
    <t>20901</t>
  </si>
  <si>
    <t>Banyule</t>
  </si>
  <si>
    <t>20902</t>
  </si>
  <si>
    <t>Darebin - North</t>
  </si>
  <si>
    <t>20903</t>
  </si>
  <si>
    <t>Nillumbik - Kinglake</t>
  </si>
  <si>
    <t>20904</t>
  </si>
  <si>
    <t>Whittlesea - Wallan</t>
  </si>
  <si>
    <t>21001</t>
  </si>
  <si>
    <t>Keilor</t>
  </si>
  <si>
    <t>21002</t>
  </si>
  <si>
    <t>Macedon Ranges</t>
  </si>
  <si>
    <t>21003</t>
  </si>
  <si>
    <t>Moreland - North</t>
  </si>
  <si>
    <t>21004</t>
  </si>
  <si>
    <t>Sunbury</t>
  </si>
  <si>
    <t>21005</t>
  </si>
  <si>
    <t>Tullamarine - Broadmeadows</t>
  </si>
  <si>
    <t>21101</t>
  </si>
  <si>
    <t>Knox</t>
  </si>
  <si>
    <t>21102</t>
  </si>
  <si>
    <t>Manningham - East</t>
  </si>
  <si>
    <t>21103</t>
  </si>
  <si>
    <t>Maroondah</t>
  </si>
  <si>
    <t>21104</t>
  </si>
  <si>
    <t>Whitehorse - East</t>
  </si>
  <si>
    <t>21105</t>
  </si>
  <si>
    <t>Yarra Ranges</t>
  </si>
  <si>
    <t>21201</t>
  </si>
  <si>
    <t>Cardinia</t>
  </si>
  <si>
    <t>21202</t>
  </si>
  <si>
    <t>Casey - North</t>
  </si>
  <si>
    <t>21203</t>
  </si>
  <si>
    <t>Casey - South</t>
  </si>
  <si>
    <t>21204</t>
  </si>
  <si>
    <t>Dandenong</t>
  </si>
  <si>
    <t>21205</t>
  </si>
  <si>
    <t>Monash</t>
  </si>
  <si>
    <t>21301</t>
  </si>
  <si>
    <t>Brimbank</t>
  </si>
  <si>
    <t>21302</t>
  </si>
  <si>
    <t>Hobsons Bay</t>
  </si>
  <si>
    <t>21303</t>
  </si>
  <si>
    <t>Maribyrnong</t>
  </si>
  <si>
    <t>21304</t>
  </si>
  <si>
    <t>Melton - Bacchus Marsh</t>
  </si>
  <si>
    <t>21305</t>
  </si>
  <si>
    <t>Wyndham</t>
  </si>
  <si>
    <t>21401</t>
  </si>
  <si>
    <t>Frankston</t>
  </si>
  <si>
    <t>21402</t>
  </si>
  <si>
    <t>Mornington Peninsula</t>
  </si>
  <si>
    <t>21501</t>
  </si>
  <si>
    <t>Grampians</t>
  </si>
  <si>
    <t>21502</t>
  </si>
  <si>
    <t>Mildura</t>
  </si>
  <si>
    <t>21503</t>
  </si>
  <si>
    <t>Murray River - Swan Hill</t>
  </si>
  <si>
    <t>21601</t>
  </si>
  <si>
    <t>Campaspe</t>
  </si>
  <si>
    <t>21602</t>
  </si>
  <si>
    <t>Moira</t>
  </si>
  <si>
    <t>21603</t>
  </si>
  <si>
    <t>Shepparton</t>
  </si>
  <si>
    <t>21701</t>
  </si>
  <si>
    <t>Glenelg - Southern Grampians</t>
  </si>
  <si>
    <t>21702</t>
  </si>
  <si>
    <t>Warrnambool - Otway Ranges</t>
  </si>
  <si>
    <t>30101</t>
  </si>
  <si>
    <t>Capalaba</t>
  </si>
  <si>
    <t>30102</t>
  </si>
  <si>
    <t>Cleveland - Stradbroke</t>
  </si>
  <si>
    <t>30103</t>
  </si>
  <si>
    <t>Wynnum - Manly</t>
  </si>
  <si>
    <t>30201</t>
  </si>
  <si>
    <t>Bald Hills - Everton Park</t>
  </si>
  <si>
    <t>30202</t>
  </si>
  <si>
    <t>Chermside</t>
  </si>
  <si>
    <t>30203</t>
  </si>
  <si>
    <t>Nundah</t>
  </si>
  <si>
    <t>30204</t>
  </si>
  <si>
    <t>Sandgate</t>
  </si>
  <si>
    <t>30301</t>
  </si>
  <si>
    <t>Carindale</t>
  </si>
  <si>
    <t>30302</t>
  </si>
  <si>
    <t>Holland Park - Yeronga</t>
  </si>
  <si>
    <t>30303</t>
  </si>
  <si>
    <t>Mt Gravatt</t>
  </si>
  <si>
    <t>30304</t>
  </si>
  <si>
    <t>Nathan</t>
  </si>
  <si>
    <t>30305</t>
  </si>
  <si>
    <t>Rocklea - Acacia Ridge</t>
  </si>
  <si>
    <t>30306</t>
  </si>
  <si>
    <t>Sunnybank</t>
  </si>
  <si>
    <t>30401</t>
  </si>
  <si>
    <t>Centenary</t>
  </si>
  <si>
    <t>30402</t>
  </si>
  <si>
    <t>Kenmore - Brookfield - Moggill</t>
  </si>
  <si>
    <t>30403</t>
  </si>
  <si>
    <t>Sherwood - Indooroopilly</t>
  </si>
  <si>
    <t>30404</t>
  </si>
  <si>
    <t>The Gap - Enoggera</t>
  </si>
  <si>
    <t>30501</t>
  </si>
  <si>
    <t>Brisbane Inner</t>
  </si>
  <si>
    <t>30502</t>
  </si>
  <si>
    <t>Brisbane Inner - East</t>
  </si>
  <si>
    <t>30503</t>
  </si>
  <si>
    <t>Brisbane Inner - North</t>
  </si>
  <si>
    <t>30504</t>
  </si>
  <si>
    <t>Brisbane Inner - West</t>
  </si>
  <si>
    <t>30601</t>
  </si>
  <si>
    <t>Cairns - North</t>
  </si>
  <si>
    <t>30602</t>
  </si>
  <si>
    <t>Cairns - South</t>
  </si>
  <si>
    <t>30603</t>
  </si>
  <si>
    <t>Innisfail - Cassowary Coast</t>
  </si>
  <si>
    <t>30604</t>
  </si>
  <si>
    <t>Port Douglas - Daintree</t>
  </si>
  <si>
    <t>30605</t>
  </si>
  <si>
    <t>Tablelands (East) - Kuranda</t>
  </si>
  <si>
    <t>30701</t>
  </si>
  <si>
    <t>Darling Downs (West) - Maranoa</t>
  </si>
  <si>
    <t>30702</t>
  </si>
  <si>
    <t>Darling Downs - East</t>
  </si>
  <si>
    <t>30703</t>
  </si>
  <si>
    <t>Granite Belt</t>
  </si>
  <si>
    <t>30801</t>
  </si>
  <si>
    <t>Central Highlands</t>
  </si>
  <si>
    <t>30802</t>
  </si>
  <si>
    <t>Gladstone - Biloela</t>
  </si>
  <si>
    <t>30803</t>
  </si>
  <si>
    <t>Rockhampton</t>
  </si>
  <si>
    <t>30901</t>
  </si>
  <si>
    <t>Broadbeach - Burleigh</t>
  </si>
  <si>
    <t>30902</t>
  </si>
  <si>
    <t>Coolangatta</t>
  </si>
  <si>
    <t>30903</t>
  </si>
  <si>
    <t>Gold Coast - North</t>
  </si>
  <si>
    <t>30904</t>
  </si>
  <si>
    <t>Gold Coast Hinterland</t>
  </si>
  <si>
    <t>30905</t>
  </si>
  <si>
    <t>Mudgeeraba - Tallebudgera</t>
  </si>
  <si>
    <t>30906</t>
  </si>
  <si>
    <t>Nerang</t>
  </si>
  <si>
    <t>30907</t>
  </si>
  <si>
    <t>Ormeau - Oxenford</t>
  </si>
  <si>
    <t>30908</t>
  </si>
  <si>
    <t>Robina</t>
  </si>
  <si>
    <t>30909</t>
  </si>
  <si>
    <t>Southport</t>
  </si>
  <si>
    <t>30910</t>
  </si>
  <si>
    <t>Surfers Paradise</t>
  </si>
  <si>
    <t>31001</t>
  </si>
  <si>
    <t>Forest Lake - Oxley</t>
  </si>
  <si>
    <t>31002</t>
  </si>
  <si>
    <t>Ipswich Hinterland</t>
  </si>
  <si>
    <t>31003</t>
  </si>
  <si>
    <t>Ipswich Inner</t>
  </si>
  <si>
    <t>31004</t>
  </si>
  <si>
    <t>Springfield - Redbank</t>
  </si>
  <si>
    <t>31101</t>
  </si>
  <si>
    <t>Beaudesert</t>
  </si>
  <si>
    <t>31102</t>
  </si>
  <si>
    <t>Beenleigh</t>
  </si>
  <si>
    <t>31103</t>
  </si>
  <si>
    <t>Browns Plains</t>
  </si>
  <si>
    <t>31104</t>
  </si>
  <si>
    <t>Jimboomba</t>
  </si>
  <si>
    <t>31105</t>
  </si>
  <si>
    <t>Loganlea - Carbrook</t>
  </si>
  <si>
    <t>31106</t>
  </si>
  <si>
    <t>Springwood - Kingston</t>
  </si>
  <si>
    <t>31201</t>
  </si>
  <si>
    <t>Bowen Basin - North</t>
  </si>
  <si>
    <t>31202</t>
  </si>
  <si>
    <t>Mackay</t>
  </si>
  <si>
    <t>31203</t>
  </si>
  <si>
    <t>Whitsunday</t>
  </si>
  <si>
    <t>31301</t>
  </si>
  <si>
    <t>Bribie - Beachmere</t>
  </si>
  <si>
    <t>31302</t>
  </si>
  <si>
    <t>Caboolture</t>
  </si>
  <si>
    <t>31303</t>
  </si>
  <si>
    <t>Caboolture Hinterland</t>
  </si>
  <si>
    <t>31304</t>
  </si>
  <si>
    <t>Narangba - Burpengary</t>
  </si>
  <si>
    <t>31305</t>
  </si>
  <si>
    <t>Redcliffe</t>
  </si>
  <si>
    <t>31401</t>
  </si>
  <si>
    <t>Hills District</t>
  </si>
  <si>
    <t>31402</t>
  </si>
  <si>
    <t>North Lakes</t>
  </si>
  <si>
    <t>31403</t>
  </si>
  <si>
    <t>Strathpine</t>
  </si>
  <si>
    <t>31501</t>
  </si>
  <si>
    <t>Far North</t>
  </si>
  <si>
    <t>31502</t>
  </si>
  <si>
    <t>Outback - North</t>
  </si>
  <si>
    <t>31503</t>
  </si>
  <si>
    <t>Outback - South</t>
  </si>
  <si>
    <t>31601</t>
  </si>
  <si>
    <t>Buderim</t>
  </si>
  <si>
    <t>31602</t>
  </si>
  <si>
    <t>Caloundra</t>
  </si>
  <si>
    <t>31603</t>
  </si>
  <si>
    <t>Maroochy</t>
  </si>
  <si>
    <t>31604</t>
  </si>
  <si>
    <t>Nambour - Pomona</t>
  </si>
  <si>
    <t>31605</t>
  </si>
  <si>
    <t>Noosa</t>
  </si>
  <si>
    <t>31606</t>
  </si>
  <si>
    <t>Sunshine Coast Hinterland</t>
  </si>
  <si>
    <t>31701</t>
  </si>
  <si>
    <t>Toowoomba</t>
  </si>
  <si>
    <t>31801</t>
  </si>
  <si>
    <t>Charters Towers - Ayr - Ingham</t>
  </si>
  <si>
    <t>31802</t>
  </si>
  <si>
    <t>Townsville</t>
  </si>
  <si>
    <t>31901</t>
  </si>
  <si>
    <t>Bundaberg</t>
  </si>
  <si>
    <t>31902</t>
  </si>
  <si>
    <t>Burnett</t>
  </si>
  <si>
    <t>31903</t>
  </si>
  <si>
    <t>Gympie - Cooloola</t>
  </si>
  <si>
    <t>31904</t>
  </si>
  <si>
    <t>Hervey Bay</t>
  </si>
  <si>
    <t>31905</t>
  </si>
  <si>
    <t>Maryborough</t>
  </si>
  <si>
    <t>40101</t>
  </si>
  <si>
    <t>Adelaide City</t>
  </si>
  <si>
    <t>40102</t>
  </si>
  <si>
    <t>Adelaide Hills</t>
  </si>
  <si>
    <t>40103</t>
  </si>
  <si>
    <t>Burnside</t>
  </si>
  <si>
    <t>40104</t>
  </si>
  <si>
    <t>40105</t>
  </si>
  <si>
    <t>Norwood - Payneham - St Peters</t>
  </si>
  <si>
    <t>40106</t>
  </si>
  <si>
    <t>Prospect - Walkerville</t>
  </si>
  <si>
    <t>40107</t>
  </si>
  <si>
    <t>Unley</t>
  </si>
  <si>
    <t>40201</t>
  </si>
  <si>
    <t>Gawler - Two Wells</t>
  </si>
  <si>
    <t>40202</t>
  </si>
  <si>
    <t>Playford</t>
  </si>
  <si>
    <t>40203</t>
  </si>
  <si>
    <t>Port Adelaide - East</t>
  </si>
  <si>
    <t>40204</t>
  </si>
  <si>
    <t>Salisbury</t>
  </si>
  <si>
    <t>40205</t>
  </si>
  <si>
    <t>Tea Tree Gully</t>
  </si>
  <si>
    <t>40301</t>
  </si>
  <si>
    <t>Holdfast Bay</t>
  </si>
  <si>
    <t>40302</t>
  </si>
  <si>
    <t>Marion</t>
  </si>
  <si>
    <t>40303</t>
  </si>
  <si>
    <t>Mitcham</t>
  </si>
  <si>
    <t>40304</t>
  </si>
  <si>
    <t>Onkaparinga</t>
  </si>
  <si>
    <t>40401</t>
  </si>
  <si>
    <t>Charles Sturt</t>
  </si>
  <si>
    <t>40402</t>
  </si>
  <si>
    <t>Port Adelaide - West</t>
  </si>
  <si>
    <t>40403</t>
  </si>
  <si>
    <t>West Torrens</t>
  </si>
  <si>
    <t>40501</t>
  </si>
  <si>
    <t>Barossa</t>
  </si>
  <si>
    <t>40502</t>
  </si>
  <si>
    <t>Lower North</t>
  </si>
  <si>
    <t>40503</t>
  </si>
  <si>
    <t>Mid North</t>
  </si>
  <si>
    <t>40504</t>
  </si>
  <si>
    <t>Yorke Peninsula</t>
  </si>
  <si>
    <t>40601</t>
  </si>
  <si>
    <t>Eyre Peninsula and South West</t>
  </si>
  <si>
    <t>40602</t>
  </si>
  <si>
    <t>Outback - North and East</t>
  </si>
  <si>
    <t>40701</t>
  </si>
  <si>
    <t>Fleurieu - Kangaroo Island</t>
  </si>
  <si>
    <t>40702</t>
  </si>
  <si>
    <t>Limestone Coast</t>
  </si>
  <si>
    <t>40703</t>
  </si>
  <si>
    <t>Murray and Mallee</t>
  </si>
  <si>
    <t>50101</t>
  </si>
  <si>
    <t>Augusta - Margaret River - Busselton</t>
  </si>
  <si>
    <t>50102</t>
  </si>
  <si>
    <t>Bunbury</t>
  </si>
  <si>
    <t>50103</t>
  </si>
  <si>
    <t>Manjimup</t>
  </si>
  <si>
    <t>50201</t>
  </si>
  <si>
    <t>Mandurah</t>
  </si>
  <si>
    <t>50301</t>
  </si>
  <si>
    <t>Cottesloe - Claremont</t>
  </si>
  <si>
    <t>50302</t>
  </si>
  <si>
    <t>Perth City</t>
  </si>
  <si>
    <t>50401</t>
  </si>
  <si>
    <t>Bayswater - Bassendean</t>
  </si>
  <si>
    <t>50402</t>
  </si>
  <si>
    <t>Mundaring</t>
  </si>
  <si>
    <t>50403</t>
  </si>
  <si>
    <t>Swan</t>
  </si>
  <si>
    <t>50501</t>
  </si>
  <si>
    <t>Joondalup</t>
  </si>
  <si>
    <t>50502</t>
  </si>
  <si>
    <t>Stirling</t>
  </si>
  <si>
    <t>50503</t>
  </si>
  <si>
    <t>Wanneroo</t>
  </si>
  <si>
    <t>50601</t>
  </si>
  <si>
    <t>Armadale</t>
  </si>
  <si>
    <t>50602</t>
  </si>
  <si>
    <t>Belmont - Victoria Park</t>
  </si>
  <si>
    <t>50603</t>
  </si>
  <si>
    <t>Canning</t>
  </si>
  <si>
    <t>50604</t>
  </si>
  <si>
    <t>Gosnells</t>
  </si>
  <si>
    <t>50605</t>
  </si>
  <si>
    <t>Kalamunda</t>
  </si>
  <si>
    <t>50606</t>
  </si>
  <si>
    <t>Serpentine - Jarrahdale</t>
  </si>
  <si>
    <t>50607</t>
  </si>
  <si>
    <t>South Perth</t>
  </si>
  <si>
    <t>50701</t>
  </si>
  <si>
    <t>Cockburn</t>
  </si>
  <si>
    <t>50702</t>
  </si>
  <si>
    <t>Fremantle</t>
  </si>
  <si>
    <t>50703</t>
  </si>
  <si>
    <t>Kwinana</t>
  </si>
  <si>
    <t>50704</t>
  </si>
  <si>
    <t>Melville</t>
  </si>
  <si>
    <t>50705</t>
  </si>
  <si>
    <t>Rockingham</t>
  </si>
  <si>
    <t>50801</t>
  </si>
  <si>
    <t>Esperance</t>
  </si>
  <si>
    <t>50802</t>
  </si>
  <si>
    <t>Gascoyne</t>
  </si>
  <si>
    <t>50803</t>
  </si>
  <si>
    <t>Goldfields</t>
  </si>
  <si>
    <t>50804</t>
  </si>
  <si>
    <t>Kimberley</t>
  </si>
  <si>
    <t>50805</t>
  </si>
  <si>
    <t>Mid West</t>
  </si>
  <si>
    <t>50806</t>
  </si>
  <si>
    <t>Pilbara</t>
  </si>
  <si>
    <t>50901</t>
  </si>
  <si>
    <t>Albany</t>
  </si>
  <si>
    <t>50902</t>
  </si>
  <si>
    <t>Wheat Belt - North</t>
  </si>
  <si>
    <t>50903</t>
  </si>
  <si>
    <t>Wheat Belt - South</t>
  </si>
  <si>
    <t>60101</t>
  </si>
  <si>
    <t>Brighton</t>
  </si>
  <si>
    <t>60102</t>
  </si>
  <si>
    <t>Hobart - North East</t>
  </si>
  <si>
    <t>60103</t>
  </si>
  <si>
    <t>Hobart - North West</t>
  </si>
  <si>
    <t>60104</t>
  </si>
  <si>
    <t>Hobart - South and West</t>
  </si>
  <si>
    <t>60105</t>
  </si>
  <si>
    <t>Hobart Inner</t>
  </si>
  <si>
    <t>60106</t>
  </si>
  <si>
    <t>Sorell - Dodges Ferry</t>
  </si>
  <si>
    <t>60201</t>
  </si>
  <si>
    <t>Launceston</t>
  </si>
  <si>
    <t>60202</t>
  </si>
  <si>
    <t>Meander Valley - West Tamar</t>
  </si>
  <si>
    <t>60203</t>
  </si>
  <si>
    <t>North East</t>
  </si>
  <si>
    <t>60301</t>
  </si>
  <si>
    <t>60302</t>
  </si>
  <si>
    <t>Huon - Bruny Island</t>
  </si>
  <si>
    <t>60303</t>
  </si>
  <si>
    <t>South East Coast</t>
  </si>
  <si>
    <t>60401</t>
  </si>
  <si>
    <t>Burnie - Ulverstone</t>
  </si>
  <si>
    <t>60402</t>
  </si>
  <si>
    <t>Devonport</t>
  </si>
  <si>
    <t>60403</t>
  </si>
  <si>
    <t>West Coast</t>
  </si>
  <si>
    <t>70101</t>
  </si>
  <si>
    <t>Darwin City</t>
  </si>
  <si>
    <t>70102</t>
  </si>
  <si>
    <t>Darwin Suburbs</t>
  </si>
  <si>
    <t>70103</t>
  </si>
  <si>
    <t>Litchfield</t>
  </si>
  <si>
    <t>70104</t>
  </si>
  <si>
    <t>Palmerston</t>
  </si>
  <si>
    <t>70201</t>
  </si>
  <si>
    <t>Alice Springs</t>
  </si>
  <si>
    <t>70202</t>
  </si>
  <si>
    <t>Barkly</t>
  </si>
  <si>
    <t>70203</t>
  </si>
  <si>
    <t>Daly - Tiwi - West Arnhem</t>
  </si>
  <si>
    <t>70204</t>
  </si>
  <si>
    <t>East Arnhem</t>
  </si>
  <si>
    <t>70205</t>
  </si>
  <si>
    <t>Katherine</t>
  </si>
  <si>
    <t>80101</t>
  </si>
  <si>
    <t>Belconnen</t>
  </si>
  <si>
    <t>80102</t>
  </si>
  <si>
    <t>Cotter - Namadgi</t>
  </si>
  <si>
    <t>80103</t>
  </si>
  <si>
    <t>Fyshwick - Pialligo - Hume</t>
  </si>
  <si>
    <t>80104</t>
  </si>
  <si>
    <t>Gungahlin</t>
  </si>
  <si>
    <t>80105</t>
  </si>
  <si>
    <t>North Canberra</t>
  </si>
  <si>
    <t>80106</t>
  </si>
  <si>
    <t>South Canberra</t>
  </si>
  <si>
    <t>80107</t>
  </si>
  <si>
    <t>Tuggeranong</t>
  </si>
  <si>
    <t>80108</t>
  </si>
  <si>
    <t>Weston Creek</t>
  </si>
  <si>
    <t>80109</t>
  </si>
  <si>
    <t>Woden</t>
  </si>
  <si>
    <t>90101</t>
  </si>
  <si>
    <t>Christmas Island</t>
  </si>
  <si>
    <t>90102</t>
  </si>
  <si>
    <t>Cocos (Keeling) Islands</t>
  </si>
  <si>
    <t>90103</t>
  </si>
  <si>
    <t>Jervis Bay</t>
  </si>
  <si>
    <t>Notes:</t>
  </si>
  <si>
    <t>Australian Atlas of Healthcare Variation 2.0</t>
  </si>
  <si>
    <t>Contents</t>
  </si>
  <si>
    <t>Notes</t>
  </si>
  <si>
    <t>Last updated:</t>
  </si>
  <si>
    <t>n.p.</t>
  </si>
  <si>
    <t>Patient funding status</t>
  </si>
  <si>
    <t>Public patients</t>
  </si>
  <si>
    <t>Private patients</t>
  </si>
  <si>
    <t>Total</t>
  </si>
  <si>
    <t>Hospitalisations for public patients (% of total)</t>
  </si>
  <si>
    <t>Hospitalisations for private patients (% of total)</t>
  </si>
  <si>
    <t>Magnitude of difference between lowest and highest SA3</t>
  </si>
  <si>
    <r>
      <rPr>
        <b/>
        <u/>
        <sz val="8"/>
        <rFont val="Arial"/>
        <family val="2"/>
      </rPr>
      <t xml:space="preserve">Notes on definitions of patient funding status </t>
    </r>
    <r>
      <rPr>
        <b/>
        <sz val="8"/>
        <rFont val="Arial"/>
        <family val="2"/>
      </rPr>
      <t xml:space="preserve">
Public includes admissions</t>
    </r>
    <r>
      <rPr>
        <sz val="8"/>
        <rFont val="Arial"/>
        <family val="2"/>
      </rPr>
      <t xml:space="preserve"> for which the patient funding source was reported as one of:
a) Health service budget (due to eligibility for Reciprocal Health Care Agreement)
b) Health service budget (no charge raised due to hospital decision) AND in public hospitals
c) Health service budget (not covered elsewhere)
d) Other hospital or public authority (contracted care) AND a patient election status of Public (regardless of hospital sector) 
</t>
    </r>
    <r>
      <rPr>
        <b/>
        <sz val="8"/>
        <rFont val="Arial"/>
        <family val="2"/>
      </rPr>
      <t>Private includes admissions</t>
    </r>
    <r>
      <rPr>
        <sz val="8"/>
        <rFont val="Arial"/>
        <family val="2"/>
      </rPr>
      <t xml:space="preserve"> for which the patient funding source was reported as one of:
a) Health service budget (no charge raised due to hospital decision) AND in private hospitals
b) Other hospital or public authority (contracted care) AND a patient election status of Private (or not reported)
c) Department of Veterans' Affairs
d) Department of Defence
e) Correctional facility
f) Private health insurance
g) Worker's compensation
h) Motor vehicle third party personal claim
i) Other compensation (e.g. public liability, common law, medical negligence)
j) Self-funded
k) Other funding source
l)  Not known
</t>
    </r>
  </si>
  <si>
    <t>Australian age standardised rate</t>
  </si>
  <si>
    <t>Ratio public/private patients ASR (state level)</t>
  </si>
  <si>
    <t>Age standardised rate per 100,000</t>
  </si>
  <si>
    <t>Decile of age standardised rate</t>
  </si>
  <si>
    <t>Median age of public patients</t>
  </si>
  <si>
    <t>Median age of private patients</t>
  </si>
  <si>
    <t>Median age of all patients</t>
  </si>
  <si>
    <t>Indigenous status</t>
  </si>
  <si>
    <t>Indigenous</t>
  </si>
  <si>
    <t>Other Australians</t>
  </si>
  <si>
    <t>Number of hysterectomy hospitalisations per 100,000 women, 15 years and over, 2012–13</t>
  </si>
  <si>
    <t>Correspondences for SA1 and remoteness</t>
  </si>
  <si>
    <t>509*</t>
  </si>
  <si>
    <t>Rates are age standardised to the Australian female population in 2001.</t>
  </si>
  <si>
    <t>Rates are based on the number of hospitalisations in public and private hospitals (numerator) and women in the geographic area (denominator).</t>
  </si>
  <si>
    <t>Analysis is based on the patient's area of usual residence, not the place of hospitalisation.</t>
  </si>
  <si>
    <t>For further detail about the methods used, please refer to the Technical Supplement.</t>
  </si>
  <si>
    <t>Sent to the Commission</t>
  </si>
  <si>
    <t>Total hospitalisations for the states and territories do not sum to Australia due to hospitalisations for which the state of residence of the patient was Other Territories, unknown, invalid or could not be allocated.</t>
  </si>
  <si>
    <t>Excludes data where the residence of the patient was unknown, invalid, or could not be allocated. Data for Illawarra Catchment and Blue Mountains-South are also excluded because the population in these areas was too small for a SEIFA score to be allocated.</t>
  </si>
  <si>
    <t>When remoteness categories (5 in total) and socioeconomic quintiles were combined, there were 25 possible combinations that SA3s could be assigned to. To ensure each combination contained a sufficient number of SA3s  (6) for comparison purposes, data for some socioeconomic quintiles were combined (for example, 2+, 3+, 4+) for some remoteness categories.</t>
  </si>
  <si>
    <t>Data by Indigenous status should be interpreted with caution as hospitalisations for Aboriginal and Torres Strait Islander patients are under-enumerated and there is variation in the under-enumeration among states and territories.</t>
  </si>
  <si>
    <t>Note:</t>
  </si>
  <si>
    <t>See Notes and Source below.</t>
  </si>
  <si>
    <t>Table 1. Number of hysterectomy hospitalisations per 100,000 women, 15 years and over, by SA3,  2012–13</t>
  </si>
  <si>
    <t>Table 2. Number of hysterectomy hospitalisations per 100,000 women, 15 years and over, by state and territory, 2012–13</t>
  </si>
  <si>
    <t>Table 3. Number of hysterectomy hospitalisations per 100,000 women, 15 years and over, by remoteness and SES, 2012–13</t>
  </si>
  <si>
    <t>Table 4. Number of hysterectomy hospitalisations per 100,000 women, 15 years and over, by state and territory and Indigenous status, 2012–13</t>
  </si>
  <si>
    <t xml:space="preserve">Hospitalisations for public patients do not incur a charge to the patient or to a third party payer, for example a private health insurance fund. Hospitalisations for private patients do incur a charge to the patient and/or a third party payer. </t>
  </si>
  <si>
    <t>Table 5. Number of hysterectomy hospitalisations per 100,000 women, 15 years and over, by patient funding status, 2012–13</t>
  </si>
  <si>
    <t>Table 6. Number of hysterectomy hospitalisations per 100,000 women, 15 years and over, by state and territory and patient funding status, 2012–13</t>
  </si>
  <si>
    <t>Table 7. Number of hysterectomy hospitalisations per 100,000 women, 15 years and over, by state and territory, public patients, 2012–13</t>
  </si>
  <si>
    <t>Table 8. Number of hysterectomy hospitalisations per 100,000 women, 15 years and over, by state and territory, private patients, 2012–13</t>
  </si>
  <si>
    <t xml:space="preserve">Hospitalisations for public patients do not incur a charge to the patient or to a third party payer, for example a private health insurance fund. </t>
  </si>
  <si>
    <r>
      <rPr>
        <i/>
        <sz val="8"/>
        <rFont val="Arial"/>
        <family val="2"/>
      </rPr>
      <t>Source</t>
    </r>
    <r>
      <rPr>
        <sz val="8"/>
        <rFont val="Arial"/>
        <family val="2"/>
      </rPr>
      <t>: AIHW analysis of National Hospital Morbidity Database 2012–13 and ABS Estimated Resident Population 30 June 2012.</t>
    </r>
  </si>
  <si>
    <t>Hospitalisations for private patients do incur a charge to the patient and/or a third party payer.</t>
  </si>
  <si>
    <t>Asterisks indicate rates that are considered more volatile than other published rates and should be interpreted with caution. These rates are excluded from the calculation of the difference between the highest and lowest SA3 rates in Australia.</t>
  </si>
  <si>
    <t>Age standardised rate (ASR) of public patients (% of total ASR)</t>
  </si>
  <si>
    <t>Age standardised rate (ASR) of private patients (% of total ASR)</t>
  </si>
  <si>
    <r>
      <rPr>
        <i/>
        <sz val="8"/>
        <rFont val="Arial"/>
        <family val="2"/>
      </rPr>
      <t>Notes</t>
    </r>
    <r>
      <rPr>
        <sz val="8"/>
        <rFont val="Arial"/>
        <family val="2"/>
      </rPr>
      <t>:</t>
    </r>
  </si>
  <si>
    <t>Age standardised rate per 100,000 (Lowest SA3)</t>
  </si>
  <si>
    <t>Age standardised rate per 100,000 (Highest SA3)</t>
  </si>
  <si>
    <r>
      <t>Notes</t>
    </r>
    <r>
      <rPr>
        <sz val="8"/>
        <rFont val="Arial"/>
        <family val="2"/>
      </rPr>
      <t>:</t>
    </r>
  </si>
  <si>
    <t>Estimated female resident population 30 June 2012</t>
  </si>
  <si>
    <r>
      <t xml:space="preserve">This workbook provides data for the Australian atlas of healthcare variation 2.0: 
</t>
    </r>
    <r>
      <rPr>
        <b/>
        <sz val="8"/>
        <rFont val="Arial"/>
        <family val="2"/>
      </rPr>
      <t xml:space="preserve">Number of hysterectomy hospitalisations per 100,000 women, 
15 years and over, 2012–13
</t>
    </r>
    <r>
      <rPr>
        <sz val="8"/>
        <rFont val="Arial"/>
        <family val="2"/>
      </rPr>
      <t xml:space="preserve">
These rates are presented by:
- SA3
- state and territory
- remoteness x SES
- Indigenous status
- patient funding status
Data (number or rate) were suppressed in the following circumstances:  
• the total denominator was less than 1,000.
• the total numerator was less than 20. 
Age standardised rates were also suppressed where the denominator for at least one of the age groups used to calculate the rate was below 30. However, for SA3 data, if the volatility of the rate was not found to have a material impact on its decile, the rate was published with caution (asterisk).
Remoteness was calculated according to ABS Australian Statistical Geography Standard (ASGS) 2011 using SA1 to RA concordance. SA1 data was then concorded to SA3, and the remoteness category with the highest percentage of population was allocated to the SA3. Socioeconomic status (SES) was calculated according to ABS ASGS Index of Relative Socio-Economic Disadvantage (IRSD) 2011. The ABS has published quintiles for each SA1. For each SA3, the number of SA1s in each quintile was calculated and the quintile with the largest number of SA1s was selected as the quintile for the SA3. The quintiles are labelled 1 (lowest SES) to 5 (highest).
The ACHI 7th edition hysterectomy procedure codes include 2 (35756-00 and 35756-03) not included in ACHI 8th edition used for 2013-14 and 2014-15 data.
There are no known issues with the ACT data however ACT is undergoing a System-Wide Review of ACT Health data and reporting that will be finalised 31 March 2018.
For further detail about the methods used, please refer to the Technical Supplement.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</si>
</sst>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font>
      <sz val="11"/>
      <name val="Calibri"/>
    </font>
    <font>
      <sz val="8"/>
      <name val="Arial"/>
      <family val="2"/>
    </font>
    <font>
      <b/>
      <sz val="8"/>
      <name val="Arial"/>
      <family val="2"/>
    </font>
    <font>
      <i/>
      <sz val="8"/>
      <name val="Arial"/>
      <family val="2"/>
    </font>
    <font>
      <u/>
      <sz val="11"/>
      <color theme="10"/>
      <name val="Calibri"/>
      <family val="2"/>
    </font>
    <font>
      <u/>
      <sz val="8"/>
      <color theme="10"/>
      <name val="Arial"/>
      <family val="2"/>
    </font>
    <font>
      <sz val="8"/>
      <color rgb="FF1F497D"/>
      <name val="Calibri"/>
      <family val="2"/>
    </font>
    <font>
      <sz val="8"/>
      <color rgb="FF1F497D"/>
      <name val="Symbol"/>
      <family val="1"/>
      <charset val="2"/>
    </font>
    <font>
      <b/>
      <u/>
      <sz val="8"/>
      <name val="Arial"/>
      <family val="2"/>
    </font>
    <font>
      <sz val="11"/>
      <name val="Calibri"/>
      <family val="2"/>
    </font>
    <font>
      <b/>
      <sz val="10"/>
      <name val="Arial"/>
      <family val="2"/>
    </font>
    <font>
      <sz val="11"/>
      <name val="Book Antiqua"/>
      <family val="1"/>
    </font>
  </fonts>
  <fills count="4">
    <fill>
      <patternFill patternType="none"/>
    </fill>
    <fill>
      <patternFill patternType="gray125"/>
    </fill>
    <fill>
      <patternFill patternType="solid">
        <fgColor theme="8" tint="0.59999389629810485"/>
        <bgColor indexed="64"/>
      </patternFill>
    </fill>
    <fill>
      <patternFill patternType="solid">
        <fgColor rgb="FFFFFF00"/>
        <bgColor indexed="64"/>
      </patternFill>
    </fill>
  </fills>
  <borders count="12">
    <border>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right/>
      <top style="thin">
        <color indexed="64"/>
      </top>
      <bottom/>
      <diagonal/>
    </border>
  </borders>
  <cellStyleXfs count="6">
    <xf numFmtId="0" fontId="0" fillId="0" borderId="0"/>
    <xf numFmtId="0" fontId="4" fillId="0" borderId="0" applyNumberFormat="0" applyFill="0" applyBorder="0" applyAlignment="0" applyProtection="0"/>
    <xf numFmtId="0" fontId="9" fillId="0" borderId="0"/>
    <xf numFmtId="0" fontId="9" fillId="0" borderId="0"/>
    <xf numFmtId="0" fontId="9" fillId="0" borderId="0"/>
    <xf numFmtId="0" fontId="9" fillId="0" borderId="0"/>
  </cellStyleXfs>
  <cellXfs count="111">
    <xf numFmtId="0" fontId="0" fillId="0" borderId="0" xfId="0"/>
    <xf numFmtId="0" fontId="1" fillId="0" borderId="0" xfId="0" applyFont="1"/>
    <xf numFmtId="0" fontId="2" fillId="0" borderId="0" xfId="0" applyFont="1"/>
    <xf numFmtId="0" fontId="2" fillId="0" borderId="1" xfId="0" applyFont="1" applyBorder="1"/>
    <xf numFmtId="0" fontId="2" fillId="0" borderId="1" xfId="0" applyNumberFormat="1" applyFont="1" applyBorder="1"/>
    <xf numFmtId="0" fontId="1" fillId="0" borderId="1" xfId="0" applyFont="1" applyBorder="1"/>
    <xf numFmtId="3" fontId="2" fillId="0" borderId="1" xfId="0" applyNumberFormat="1" applyFont="1" applyBorder="1"/>
    <xf numFmtId="3" fontId="1" fillId="0" borderId="0" xfId="0" applyNumberFormat="1" applyFont="1"/>
    <xf numFmtId="3" fontId="1" fillId="0" borderId="1" xfId="0" applyNumberFormat="1" applyFont="1" applyBorder="1"/>
    <xf numFmtId="0" fontId="3" fillId="0" borderId="0" xfId="0" applyFont="1"/>
    <xf numFmtId="0" fontId="1" fillId="2" borderId="2" xfId="0" applyFont="1" applyFill="1" applyBorder="1"/>
    <xf numFmtId="0" fontId="1" fillId="2" borderId="3" xfId="0" applyFont="1" applyFill="1" applyBorder="1"/>
    <xf numFmtId="0" fontId="1" fillId="2" borderId="4" xfId="0" applyFont="1" applyFill="1" applyBorder="1"/>
    <xf numFmtId="0" fontId="1" fillId="2" borderId="5" xfId="0" applyFont="1" applyFill="1" applyBorder="1"/>
    <xf numFmtId="0" fontId="1" fillId="2" borderId="6" xfId="0" applyFont="1" applyFill="1" applyBorder="1"/>
    <xf numFmtId="0" fontId="1" fillId="2" borderId="7" xfId="0" applyFont="1" applyFill="1" applyBorder="1"/>
    <xf numFmtId="0" fontId="1" fillId="2" borderId="8" xfId="0" applyFont="1" applyFill="1" applyBorder="1"/>
    <xf numFmtId="0" fontId="1" fillId="2" borderId="9" xfId="0" applyFont="1" applyFill="1" applyBorder="1"/>
    <xf numFmtId="0" fontId="2" fillId="0" borderId="10" xfId="0" applyFont="1" applyBorder="1"/>
    <xf numFmtId="3" fontId="2" fillId="0" borderId="10" xfId="0" applyNumberFormat="1" applyFont="1" applyBorder="1"/>
    <xf numFmtId="0" fontId="1" fillId="2" borderId="0" xfId="0" applyFont="1" applyFill="1" applyBorder="1"/>
    <xf numFmtId="0" fontId="4" fillId="0" borderId="0" xfId="1"/>
    <xf numFmtId="0" fontId="6" fillId="0" borderId="0" xfId="0" applyFont="1" applyAlignment="1">
      <alignment vertical="center"/>
    </xf>
    <xf numFmtId="0" fontId="7" fillId="0" borderId="0" xfId="0" applyFont="1" applyAlignment="1">
      <alignment horizontal="left" vertical="center" indent="5"/>
    </xf>
    <xf numFmtId="0" fontId="10" fillId="0" borderId="2" xfId="2" applyFont="1" applyBorder="1"/>
    <xf numFmtId="0" fontId="1" fillId="0" borderId="4" xfId="2" applyFont="1" applyBorder="1"/>
    <xf numFmtId="0" fontId="1" fillId="0" borderId="5" xfId="2" applyFont="1" applyBorder="1"/>
    <xf numFmtId="0" fontId="1" fillId="0" borderId="6" xfId="2" applyFont="1" applyBorder="1"/>
    <xf numFmtId="0" fontId="2" fillId="0" borderId="5" xfId="2" applyFont="1" applyBorder="1"/>
    <xf numFmtId="0" fontId="1" fillId="0" borderId="6" xfId="1" applyFont="1" applyBorder="1"/>
    <xf numFmtId="0" fontId="1" fillId="0" borderId="7" xfId="2" applyFont="1" applyBorder="1"/>
    <xf numFmtId="0" fontId="1" fillId="0" borderId="0" xfId="2" applyFont="1"/>
    <xf numFmtId="3" fontId="1" fillId="0" borderId="0" xfId="0" applyNumberFormat="1" applyFont="1" applyBorder="1"/>
    <xf numFmtId="0" fontId="1" fillId="0" borderId="0" xfId="0" applyFont="1" applyBorder="1"/>
    <xf numFmtId="0" fontId="2" fillId="0" borderId="0" xfId="3" applyFont="1"/>
    <xf numFmtId="0" fontId="9" fillId="0" borderId="0" xfId="3"/>
    <xf numFmtId="0" fontId="2" fillId="0" borderId="10" xfId="3" applyFont="1" applyBorder="1" applyAlignment="1">
      <alignment wrapText="1"/>
    </xf>
    <xf numFmtId="0" fontId="1" fillId="0" borderId="0" xfId="3" applyFont="1"/>
    <xf numFmtId="0" fontId="2" fillId="0" borderId="1" xfId="3" applyFont="1" applyBorder="1"/>
    <xf numFmtId="3" fontId="2" fillId="0" borderId="1" xfId="3" applyNumberFormat="1" applyFont="1" applyBorder="1"/>
    <xf numFmtId="0" fontId="3" fillId="0" borderId="0" xfId="3" applyFont="1" applyAlignment="1">
      <alignment vertical="top"/>
    </xf>
    <xf numFmtId="0" fontId="1" fillId="0" borderId="0" xfId="1" applyFont="1"/>
    <xf numFmtId="0" fontId="2" fillId="0" borderId="10" xfId="3" applyFont="1" applyBorder="1"/>
    <xf numFmtId="1" fontId="1" fillId="0" borderId="0" xfId="3" applyNumberFormat="1" applyFont="1"/>
    <xf numFmtId="164" fontId="1" fillId="0" borderId="0" xfId="3" applyNumberFormat="1" applyFont="1" applyBorder="1"/>
    <xf numFmtId="0" fontId="1" fillId="0" borderId="0" xfId="3" applyFont="1" applyBorder="1"/>
    <xf numFmtId="1" fontId="2" fillId="0" borderId="1" xfId="3" applyNumberFormat="1" applyFont="1" applyBorder="1"/>
    <xf numFmtId="3" fontId="1" fillId="0" borderId="0" xfId="0" applyNumberFormat="1" applyFont="1" applyAlignment="1">
      <alignment horizontal="right"/>
    </xf>
    <xf numFmtId="0" fontId="1" fillId="0" borderId="0" xfId="0" applyFont="1" applyAlignment="1">
      <alignment horizontal="right" indent="1"/>
    </xf>
    <xf numFmtId="0" fontId="2" fillId="0" borderId="10" xfId="0" applyFont="1" applyBorder="1" applyAlignment="1">
      <alignment horizontal="right" wrapText="1"/>
    </xf>
    <xf numFmtId="164" fontId="1" fillId="0" borderId="0" xfId="0" applyNumberFormat="1" applyFont="1" applyAlignment="1">
      <alignment horizontal="right"/>
    </xf>
    <xf numFmtId="3" fontId="2" fillId="0" borderId="1" xfId="0" applyNumberFormat="1" applyFont="1" applyBorder="1" applyAlignment="1">
      <alignment horizontal="right"/>
    </xf>
    <xf numFmtId="164" fontId="2" fillId="0" borderId="1" xfId="0" applyNumberFormat="1" applyFont="1" applyBorder="1" applyAlignment="1">
      <alignment horizontal="right"/>
    </xf>
    <xf numFmtId="3" fontId="2" fillId="0" borderId="10" xfId="0" applyNumberFormat="1" applyFont="1" applyBorder="1" applyAlignment="1">
      <alignment horizontal="right" wrapText="1"/>
    </xf>
    <xf numFmtId="0" fontId="1" fillId="0" borderId="0" xfId="0" applyFont="1" applyFill="1"/>
    <xf numFmtId="0" fontId="1" fillId="0" borderId="9" xfId="1" applyFont="1" applyBorder="1"/>
    <xf numFmtId="0" fontId="1" fillId="0" borderId="11" xfId="2" applyFont="1" applyBorder="1" applyAlignment="1"/>
    <xf numFmtId="164" fontId="1" fillId="0" borderId="0" xfId="3" applyNumberFormat="1" applyFont="1" applyAlignment="1">
      <alignment horizontal="right"/>
    </xf>
    <xf numFmtId="164" fontId="2" fillId="0" borderId="0" xfId="3" applyNumberFormat="1" applyFont="1" applyBorder="1"/>
    <xf numFmtId="0" fontId="1" fillId="0" borderId="0" xfId="3" applyFont="1" applyAlignment="1"/>
    <xf numFmtId="0" fontId="1" fillId="0" borderId="0" xfId="0" applyFont="1" applyAlignment="1">
      <alignment vertical="top" wrapText="1"/>
    </xf>
    <xf numFmtId="0" fontId="2" fillId="3" borderId="0" xfId="0" applyFont="1" applyFill="1"/>
    <xf numFmtId="0" fontId="2" fillId="0" borderId="10" xfId="3" applyFont="1" applyBorder="1" applyAlignment="1">
      <alignment horizontal="right" wrapText="1"/>
    </xf>
    <xf numFmtId="0" fontId="1" fillId="0" borderId="0" xfId="3" applyFont="1" applyBorder="1" applyAlignment="1">
      <alignment vertical="center" wrapText="1"/>
    </xf>
    <xf numFmtId="0" fontId="1" fillId="0" borderId="0" xfId="3" applyFont="1" applyAlignment="1">
      <alignment vertical="center" wrapText="1"/>
    </xf>
    <xf numFmtId="0" fontId="2" fillId="0" borderId="1" xfId="3" applyFont="1" applyBorder="1" applyAlignment="1">
      <alignment vertical="center" wrapText="1"/>
    </xf>
    <xf numFmtId="3" fontId="1" fillId="0" borderId="1" xfId="0" applyNumberFormat="1" applyFont="1" applyBorder="1" applyAlignment="1">
      <alignment horizontal="right"/>
    </xf>
    <xf numFmtId="0" fontId="1" fillId="0" borderId="11" xfId="0" applyFont="1" applyBorder="1" applyAlignment="1"/>
    <xf numFmtId="0" fontId="1" fillId="0" borderId="0" xfId="0" applyFont="1" applyAlignment="1"/>
    <xf numFmtId="0" fontId="1" fillId="0" borderId="1" xfId="0" applyFont="1" applyBorder="1" applyAlignment="1"/>
    <xf numFmtId="0" fontId="1" fillId="0" borderId="0" xfId="0" applyFont="1" applyBorder="1" applyAlignment="1"/>
    <xf numFmtId="14" fontId="2" fillId="3" borderId="0" xfId="0" applyNumberFormat="1" applyFont="1" applyFill="1" applyAlignment="1">
      <alignment horizontal="left" wrapText="1"/>
    </xf>
    <xf numFmtId="0" fontId="2" fillId="0" borderId="11" xfId="3" applyFont="1" applyBorder="1" applyAlignment="1">
      <alignment wrapText="1"/>
    </xf>
    <xf numFmtId="3" fontId="1" fillId="0" borderId="11" xfId="0" applyNumberFormat="1" applyFont="1" applyBorder="1"/>
    <xf numFmtId="0" fontId="1" fillId="0" borderId="11" xfId="0" applyNumberFormat="1" applyFont="1" applyBorder="1"/>
    <xf numFmtId="0" fontId="0" fillId="0" borderId="0" xfId="0" applyNumberFormat="1"/>
    <xf numFmtId="164" fontId="0" fillId="0" borderId="0" xfId="0" applyNumberFormat="1"/>
    <xf numFmtId="0" fontId="1" fillId="0" borderId="0" xfId="0" applyNumberFormat="1" applyFont="1"/>
    <xf numFmtId="0" fontId="1" fillId="0" borderId="0" xfId="0" applyNumberFormat="1" applyFont="1" applyAlignment="1">
      <alignment horizontal="right"/>
    </xf>
    <xf numFmtId="3" fontId="2" fillId="0" borderId="0" xfId="0" applyNumberFormat="1" applyFont="1" applyAlignment="1">
      <alignment horizontal="right"/>
    </xf>
    <xf numFmtId="0" fontId="2" fillId="0" borderId="0" xfId="0" applyNumberFormat="1" applyFont="1" applyAlignment="1">
      <alignment horizontal="right"/>
    </xf>
    <xf numFmtId="0" fontId="2" fillId="0" borderId="1" xfId="0" applyNumberFormat="1" applyFont="1" applyBorder="1" applyAlignment="1">
      <alignment horizontal="right"/>
    </xf>
    <xf numFmtId="0" fontId="2" fillId="0" borderId="0" xfId="3" applyFont="1" applyBorder="1" applyAlignment="1">
      <alignment wrapText="1"/>
    </xf>
    <xf numFmtId="3" fontId="2" fillId="0" borderId="0" xfId="3" applyNumberFormat="1" applyFont="1" applyBorder="1"/>
    <xf numFmtId="0" fontId="1" fillId="0" borderId="0" xfId="0" applyFont="1" applyAlignment="1">
      <alignment horizontal="right"/>
    </xf>
    <xf numFmtId="0" fontId="1" fillId="0" borderId="1" xfId="0" applyFont="1" applyBorder="1" applyAlignment="1">
      <alignment horizontal="right"/>
    </xf>
    <xf numFmtId="164" fontId="1" fillId="0" borderId="0" xfId="0" applyNumberFormat="1" applyFont="1"/>
    <xf numFmtId="3" fontId="1" fillId="0" borderId="0" xfId="0" applyNumberFormat="1" applyFont="1" applyBorder="1" applyAlignment="1">
      <alignment horizontal="right"/>
    </xf>
    <xf numFmtId="3" fontId="2" fillId="0" borderId="10" xfId="0" applyNumberFormat="1" applyFont="1" applyBorder="1" applyAlignment="1">
      <alignment horizontal="left"/>
    </xf>
    <xf numFmtId="0" fontId="2" fillId="0" borderId="10" xfId="0" applyFont="1" applyBorder="1" applyAlignment="1">
      <alignment horizontal="left"/>
    </xf>
    <xf numFmtId="1" fontId="1" fillId="0" borderId="0" xfId="3" applyNumberFormat="1" applyFont="1" applyAlignment="1">
      <alignment horizontal="right"/>
    </xf>
    <xf numFmtId="0" fontId="1" fillId="0" borderId="0" xfId="0" applyFont="1" applyAlignment="1">
      <alignment vertical="top"/>
    </xf>
    <xf numFmtId="0" fontId="0" fillId="0" borderId="0" xfId="0" applyNumberFormat="1" applyAlignment="1"/>
    <xf numFmtId="0" fontId="1" fillId="0" borderId="0" xfId="3" applyFont="1" applyBorder="1" applyAlignment="1">
      <alignment vertical="top"/>
    </xf>
    <xf numFmtId="164" fontId="2" fillId="0" borderId="1" xfId="3" applyNumberFormat="1" applyFont="1" applyBorder="1"/>
    <xf numFmtId="0" fontId="1" fillId="0" borderId="0" xfId="0" applyFont="1" applyAlignment="1">
      <alignment vertical="center"/>
    </xf>
    <xf numFmtId="0" fontId="11" fillId="0" borderId="0" xfId="0" applyFont="1" applyAlignment="1">
      <alignment vertical="top" wrapText="1"/>
    </xf>
    <xf numFmtId="2" fontId="2" fillId="0" borderId="10" xfId="0" applyNumberFormat="1" applyFont="1" applyBorder="1" applyAlignment="1">
      <alignment horizontal="right" wrapText="1"/>
    </xf>
    <xf numFmtId="1" fontId="1" fillId="0" borderId="0" xfId="0" applyNumberFormat="1" applyFont="1"/>
    <xf numFmtId="1" fontId="2" fillId="0" borderId="1" xfId="0" applyNumberFormat="1" applyFont="1" applyBorder="1"/>
    <xf numFmtId="1" fontId="0" fillId="0" borderId="0" xfId="0" applyNumberFormat="1"/>
    <xf numFmtId="164" fontId="1" fillId="0" borderId="0" xfId="3" applyNumberFormat="1" applyFont="1" applyFill="1" applyBorder="1"/>
    <xf numFmtId="3" fontId="2" fillId="0" borderId="10" xfId="0" applyNumberFormat="1" applyFont="1" applyBorder="1" applyAlignment="1">
      <alignment horizontal="right"/>
    </xf>
    <xf numFmtId="0" fontId="2" fillId="0" borderId="5" xfId="2" applyFont="1" applyBorder="1" applyAlignment="1">
      <alignment horizontal="left" wrapText="1"/>
    </xf>
    <xf numFmtId="0" fontId="2" fillId="0" borderId="6" xfId="2" applyFont="1" applyBorder="1" applyAlignment="1">
      <alignment horizontal="left"/>
    </xf>
    <xf numFmtId="0" fontId="2" fillId="2" borderId="0" xfId="0" applyFont="1" applyFill="1" applyBorder="1" applyAlignment="1">
      <alignment horizontal="left" vertical="top" wrapText="1"/>
    </xf>
    <xf numFmtId="0" fontId="5" fillId="2" borderId="0" xfId="1" applyFont="1" applyFill="1" applyBorder="1" applyAlignment="1">
      <alignment horizontal="left"/>
    </xf>
    <xf numFmtId="0" fontId="1" fillId="2" borderId="0" xfId="0" applyFont="1" applyFill="1" applyBorder="1" applyAlignment="1">
      <alignment horizontal="left" vertical="top" wrapText="1"/>
    </xf>
    <xf numFmtId="0" fontId="1" fillId="0" borderId="0" xfId="0" applyFont="1" applyAlignment="1">
      <alignment wrapText="1"/>
    </xf>
    <xf numFmtId="0" fontId="1" fillId="0" borderId="0" xfId="0" applyFont="1" applyAlignment="1">
      <alignment horizontal="left" wrapText="1"/>
    </xf>
    <xf numFmtId="0" fontId="1" fillId="0" borderId="0" xfId="0" applyFont="1" applyAlignment="1">
      <alignment horizontal="left" vertical="center" wrapText="1"/>
    </xf>
  </cellXfs>
  <cellStyles count="6">
    <cellStyle name="Hyperlink" xfId="1" builtinId="8"/>
    <cellStyle name="Normal" xfId="0" builtinId="0"/>
    <cellStyle name="Normal 2" xfId="3"/>
    <cellStyle name="Normal 3" xfId="4"/>
    <cellStyle name="Normal 4" xfId="5"/>
    <cellStyle name="Normal 5"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9638030</xdr:colOff>
      <xdr:row>0</xdr:row>
      <xdr:rowOff>2651760</xdr:rowOff>
    </xdr:to>
    <xdr:pic>
      <xdr:nvPicPr>
        <xdr:cNvPr id="2" name="Picture 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0483850" cy="264795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abs.gov.au/AUSSTATS/abs@.nsf/DetailsPage/1270.0.55.005July%202011?OpenDocument" TargetMode="External"/><Relationship Id="rId2" Type="http://schemas.openxmlformats.org/officeDocument/2006/relationships/hyperlink" Target="http://www.abs.gov.au/websitedbs/D3310114.nsf/home/Australian+Statistical+Geography+Standard+(ASGS)" TargetMode="External"/><Relationship Id="rId1" Type="http://schemas.openxmlformats.org/officeDocument/2006/relationships/hyperlink" Target="http://www.abs.gov.au/AUSSTATS/abs@.nsf/Lookup/2033.0.55.001Main+Features12011?OpenDocument"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6"/>
  <sheetViews>
    <sheetView tabSelected="1" workbookViewId="0">
      <selection activeCell="B21" sqref="B21"/>
    </sheetView>
  </sheetViews>
  <sheetFormatPr defaultRowHeight="15"/>
  <cols>
    <col min="1" max="1" width="12.28515625" customWidth="1"/>
    <col min="2" max="2" width="147.7109375" customWidth="1"/>
  </cols>
  <sheetData>
    <row r="1" spans="1:2" ht="215.25" customHeight="1" thickBot="1"/>
    <row r="2" spans="1:2">
      <c r="A2" s="24" t="s">
        <v>698</v>
      </c>
      <c r="B2" s="25"/>
    </row>
    <row r="3" spans="1:2">
      <c r="A3" s="103" t="s">
        <v>721</v>
      </c>
      <c r="B3" s="104"/>
    </row>
    <row r="4" spans="1:2">
      <c r="A4" s="26"/>
      <c r="B4" s="27"/>
    </row>
    <row r="5" spans="1:2">
      <c r="A5" s="28" t="s">
        <v>699</v>
      </c>
      <c r="B5" s="29" t="s">
        <v>700</v>
      </c>
    </row>
    <row r="6" spans="1:2">
      <c r="A6" s="26"/>
      <c r="B6" s="29" t="str">
        <f>'All patients (SA3)'!A1</f>
        <v>Table 1. Number of hysterectomy hospitalisations per 100,000 women, 15 years and over, by SA3,  2012–13</v>
      </c>
    </row>
    <row r="7" spans="1:2">
      <c r="A7" s="26"/>
      <c r="B7" s="29" t="str">
        <f>'All patients (State)'!A1</f>
        <v>Table 2. Number of hysterectomy hospitalisations per 100,000 women, 15 years and over, by state and territory, 2012–13</v>
      </c>
    </row>
    <row r="8" spans="1:2">
      <c r="A8" s="26"/>
      <c r="B8" s="29" t="str">
        <f>'All patients (Remoteness x SES)'!A1</f>
        <v>Table 3. Number of hysterectomy hospitalisations per 100,000 women, 15 years and over, by remoteness and SES, 2012–13</v>
      </c>
    </row>
    <row r="9" spans="1:2">
      <c r="A9" s="26"/>
      <c r="B9" s="29" t="str">
        <f>'All patients(Indigenous status)'!A1</f>
        <v>Table 4. Number of hysterectomy hospitalisations per 100,000 women, 15 years and over, by state and territory and Indigenous status, 2012–13</v>
      </c>
    </row>
    <row r="10" spans="1:2">
      <c r="A10" s="26"/>
      <c r="B10" s="29" t="str">
        <f>'Patient funding status'!A1</f>
        <v>Table 5. Number of hysterectomy hospitalisations per 100,000 women, 15 years and over, by patient funding status, 2012–13</v>
      </c>
    </row>
    <row r="11" spans="1:2">
      <c r="A11" s="26"/>
      <c r="B11" s="29" t="str">
        <f>'Patient funding status'!A10</f>
        <v>Table 6. Number of hysterectomy hospitalisations per 100,000 women, 15 years and over, by state and territory and patient funding status, 2012–13</v>
      </c>
    </row>
    <row r="12" spans="1:2">
      <c r="A12" s="26"/>
      <c r="B12" s="29" t="str">
        <f>'Public patients (State)'!A1</f>
        <v>Table 7. Number of hysterectomy hospitalisations per 100,000 women, 15 years and over, by state and territory, public patients, 2012–13</v>
      </c>
    </row>
    <row r="13" spans="1:2" ht="15.75" thickBot="1">
      <c r="A13" s="30"/>
      <c r="B13" s="55" t="str">
        <f>'Private patients (State)'!A1</f>
        <v>Table 8. Number of hysterectomy hospitalisations per 100,000 women, 15 years and over, by state and territory, private patients, 2012–13</v>
      </c>
    </row>
    <row r="15" spans="1:2">
      <c r="A15" s="61" t="s">
        <v>701</v>
      </c>
      <c r="B15" s="71" t="s">
        <v>728</v>
      </c>
    </row>
    <row r="16" spans="1:2">
      <c r="A16" s="31"/>
      <c r="B16" s="31"/>
    </row>
  </sheetData>
  <mergeCells count="1">
    <mergeCell ref="A3:B3"/>
  </mergeCells>
  <hyperlinks>
    <hyperlink ref="B5" location="Notes!A1" display="Notes"/>
    <hyperlink ref="B6" location="'All patients (SA3)'!A1" display="'All patients (SA3)'!A1"/>
    <hyperlink ref="B7" location="'All patients (State)'!A1" display="'All patients (State)'!A1"/>
    <hyperlink ref="B8" location="'All patients (Remoteness x SES)'!A1" display="'All patients (Remoteness x SES)'!A1"/>
    <hyperlink ref="B9" location="'All patients(Indigenous status)'!A1" display="'All patients(Indigenous status)'!A1"/>
    <hyperlink ref="B10" location="'Patient funding status'!A1" display="'Patient funding status'!A1"/>
    <hyperlink ref="B11" location="'Patient funding status'!A10" display="'Patient funding status'!A10"/>
    <hyperlink ref="B12" location="'Public patients (State)'!A1" display="'Public patients (State)'!A1"/>
    <hyperlink ref="B13" location="'Private patients (State)'!A1" display="'Private patients (State)'!A1"/>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90"/>
  <sheetViews>
    <sheetView workbookViewId="0">
      <selection activeCell="L26" sqref="L26"/>
    </sheetView>
  </sheetViews>
  <sheetFormatPr defaultColWidth="9.140625" defaultRowHeight="11.25"/>
  <cols>
    <col min="1" max="8" width="9.140625" style="1"/>
    <col min="9" max="9" width="13.28515625" style="1" customWidth="1"/>
    <col min="10" max="16384" width="9.140625" style="1"/>
  </cols>
  <sheetData>
    <row r="1" spans="2:13" ht="12" thickBot="1"/>
    <row r="2" spans="2:13">
      <c r="B2" s="10"/>
      <c r="C2" s="11"/>
      <c r="D2" s="11"/>
      <c r="E2" s="11"/>
      <c r="F2" s="11"/>
      <c r="G2" s="11"/>
      <c r="H2" s="11"/>
      <c r="I2" s="12"/>
    </row>
    <row r="3" spans="2:13" ht="11.25" customHeight="1">
      <c r="B3" s="13"/>
      <c r="C3" s="107" t="s">
        <v>755</v>
      </c>
      <c r="D3" s="107"/>
      <c r="E3" s="107"/>
      <c r="F3" s="107"/>
      <c r="G3" s="107"/>
      <c r="H3" s="107"/>
      <c r="I3" s="14"/>
    </row>
    <row r="4" spans="2:13">
      <c r="B4" s="13"/>
      <c r="C4" s="107"/>
      <c r="D4" s="107"/>
      <c r="E4" s="107"/>
      <c r="F4" s="107"/>
      <c r="G4" s="107"/>
      <c r="H4" s="107"/>
      <c r="I4" s="14"/>
    </row>
    <row r="5" spans="2:13">
      <c r="B5" s="13"/>
      <c r="C5" s="107"/>
      <c r="D5" s="107"/>
      <c r="E5" s="107"/>
      <c r="F5" s="107"/>
      <c r="G5" s="107"/>
      <c r="H5" s="107"/>
      <c r="I5" s="14"/>
    </row>
    <row r="6" spans="2:13">
      <c r="B6" s="13"/>
      <c r="C6" s="107"/>
      <c r="D6" s="107"/>
      <c r="E6" s="107"/>
      <c r="F6" s="107"/>
      <c r="G6" s="107"/>
      <c r="H6" s="107"/>
      <c r="I6" s="14"/>
    </row>
    <row r="7" spans="2:13" ht="15">
      <c r="B7" s="13"/>
      <c r="C7" s="107"/>
      <c r="D7" s="107"/>
      <c r="E7" s="107"/>
      <c r="F7" s="107"/>
      <c r="G7" s="107"/>
      <c r="H7" s="107"/>
      <c r="I7" s="14"/>
      <c r="M7" s="21"/>
    </row>
    <row r="8" spans="2:13" ht="15">
      <c r="B8" s="13"/>
      <c r="C8" s="107"/>
      <c r="D8" s="107"/>
      <c r="E8" s="107"/>
      <c r="F8" s="107"/>
      <c r="G8" s="107"/>
      <c r="H8" s="107"/>
      <c r="I8" s="14"/>
      <c r="M8" s="21"/>
    </row>
    <row r="9" spans="2:13" ht="15">
      <c r="B9" s="13"/>
      <c r="C9" s="107"/>
      <c r="D9" s="107"/>
      <c r="E9" s="107"/>
      <c r="F9" s="107"/>
      <c r="G9" s="107"/>
      <c r="H9" s="107"/>
      <c r="I9" s="14"/>
      <c r="K9" s="54"/>
      <c r="M9" s="21"/>
    </row>
    <row r="10" spans="2:13">
      <c r="B10" s="13"/>
      <c r="C10" s="107"/>
      <c r="D10" s="107"/>
      <c r="E10" s="107"/>
      <c r="F10" s="107"/>
      <c r="G10" s="107"/>
      <c r="H10" s="107"/>
      <c r="I10" s="14"/>
    </row>
    <row r="11" spans="2:13">
      <c r="B11" s="13"/>
      <c r="C11" s="107"/>
      <c r="D11" s="107"/>
      <c r="E11" s="107"/>
      <c r="F11" s="107"/>
      <c r="G11" s="107"/>
      <c r="H11" s="107"/>
      <c r="I11" s="14"/>
    </row>
    <row r="12" spans="2:13">
      <c r="B12" s="13"/>
      <c r="C12" s="107"/>
      <c r="D12" s="107"/>
      <c r="E12" s="107"/>
      <c r="F12" s="107"/>
      <c r="G12" s="107"/>
      <c r="H12" s="107"/>
      <c r="I12" s="14"/>
    </row>
    <row r="13" spans="2:13">
      <c r="B13" s="13"/>
      <c r="C13" s="107"/>
      <c r="D13" s="107"/>
      <c r="E13" s="107"/>
      <c r="F13" s="107"/>
      <c r="G13" s="107"/>
      <c r="H13" s="107"/>
      <c r="I13" s="14"/>
    </row>
    <row r="14" spans="2:13">
      <c r="B14" s="13"/>
      <c r="C14" s="107"/>
      <c r="D14" s="107"/>
      <c r="E14" s="107"/>
      <c r="F14" s="107"/>
      <c r="G14" s="107"/>
      <c r="H14" s="107"/>
      <c r="I14" s="14"/>
    </row>
    <row r="15" spans="2:13">
      <c r="B15" s="13"/>
      <c r="C15" s="107"/>
      <c r="D15" s="107"/>
      <c r="E15" s="107"/>
      <c r="F15" s="107"/>
      <c r="G15" s="107"/>
      <c r="H15" s="107"/>
      <c r="I15" s="14"/>
    </row>
    <row r="16" spans="2:13">
      <c r="B16" s="13"/>
      <c r="C16" s="107"/>
      <c r="D16" s="107"/>
      <c r="E16" s="107"/>
      <c r="F16" s="107"/>
      <c r="G16" s="107"/>
      <c r="H16" s="107"/>
      <c r="I16" s="14"/>
    </row>
    <row r="17" spans="2:9">
      <c r="B17" s="13"/>
      <c r="C17" s="107"/>
      <c r="D17" s="107"/>
      <c r="E17" s="107"/>
      <c r="F17" s="107"/>
      <c r="G17" s="107"/>
      <c r="H17" s="107"/>
      <c r="I17" s="14"/>
    </row>
    <row r="18" spans="2:9">
      <c r="B18" s="13"/>
      <c r="C18" s="107"/>
      <c r="D18" s="107"/>
      <c r="E18" s="107"/>
      <c r="F18" s="107"/>
      <c r="G18" s="107"/>
      <c r="H18" s="107"/>
      <c r="I18" s="14"/>
    </row>
    <row r="19" spans="2:9">
      <c r="B19" s="13"/>
      <c r="C19" s="107"/>
      <c r="D19" s="107"/>
      <c r="E19" s="107"/>
      <c r="F19" s="107"/>
      <c r="G19" s="107"/>
      <c r="H19" s="107"/>
      <c r="I19" s="14"/>
    </row>
    <row r="20" spans="2:9">
      <c r="B20" s="13"/>
      <c r="C20" s="107"/>
      <c r="D20" s="107"/>
      <c r="E20" s="107"/>
      <c r="F20" s="107"/>
      <c r="G20" s="107"/>
      <c r="H20" s="107"/>
      <c r="I20" s="14"/>
    </row>
    <row r="21" spans="2:9">
      <c r="B21" s="13"/>
      <c r="C21" s="107"/>
      <c r="D21" s="107"/>
      <c r="E21" s="107"/>
      <c r="F21" s="107"/>
      <c r="G21" s="107"/>
      <c r="H21" s="107"/>
      <c r="I21" s="14"/>
    </row>
    <row r="22" spans="2:9">
      <c r="B22" s="13"/>
      <c r="C22" s="107"/>
      <c r="D22" s="107"/>
      <c r="E22" s="107"/>
      <c r="F22" s="107"/>
      <c r="G22" s="107"/>
      <c r="H22" s="107"/>
      <c r="I22" s="14"/>
    </row>
    <row r="23" spans="2:9">
      <c r="B23" s="13"/>
      <c r="C23" s="107"/>
      <c r="D23" s="107"/>
      <c r="E23" s="107"/>
      <c r="F23" s="107"/>
      <c r="G23" s="107"/>
      <c r="H23" s="107"/>
      <c r="I23" s="14"/>
    </row>
    <row r="24" spans="2:9">
      <c r="B24" s="13"/>
      <c r="C24" s="107"/>
      <c r="D24" s="107"/>
      <c r="E24" s="107"/>
      <c r="F24" s="107"/>
      <c r="G24" s="107"/>
      <c r="H24" s="107"/>
      <c r="I24" s="14"/>
    </row>
    <row r="25" spans="2:9">
      <c r="B25" s="13"/>
      <c r="C25" s="107"/>
      <c r="D25" s="107"/>
      <c r="E25" s="107"/>
      <c r="F25" s="107"/>
      <c r="G25" s="107"/>
      <c r="H25" s="107"/>
      <c r="I25" s="14"/>
    </row>
    <row r="26" spans="2:9">
      <c r="B26" s="13"/>
      <c r="C26" s="107"/>
      <c r="D26" s="107"/>
      <c r="E26" s="107"/>
      <c r="F26" s="107"/>
      <c r="G26" s="107"/>
      <c r="H26" s="107"/>
      <c r="I26" s="14"/>
    </row>
    <row r="27" spans="2:9">
      <c r="B27" s="13"/>
      <c r="C27" s="107"/>
      <c r="D27" s="107"/>
      <c r="E27" s="107"/>
      <c r="F27" s="107"/>
      <c r="G27" s="107"/>
      <c r="H27" s="107"/>
      <c r="I27" s="14"/>
    </row>
    <row r="28" spans="2:9">
      <c r="B28" s="13"/>
      <c r="C28" s="107"/>
      <c r="D28" s="107"/>
      <c r="E28" s="107"/>
      <c r="F28" s="107"/>
      <c r="G28" s="107"/>
      <c r="H28" s="107"/>
      <c r="I28" s="14"/>
    </row>
    <row r="29" spans="2:9">
      <c r="B29" s="13"/>
      <c r="C29" s="107"/>
      <c r="D29" s="107"/>
      <c r="E29" s="107"/>
      <c r="F29" s="107"/>
      <c r="G29" s="107"/>
      <c r="H29" s="107"/>
      <c r="I29" s="14"/>
    </row>
    <row r="30" spans="2:9">
      <c r="B30" s="13"/>
      <c r="C30" s="107"/>
      <c r="D30" s="107"/>
      <c r="E30" s="107"/>
      <c r="F30" s="107"/>
      <c r="G30" s="107"/>
      <c r="H30" s="107"/>
      <c r="I30" s="14"/>
    </row>
    <row r="31" spans="2:9">
      <c r="B31" s="13"/>
      <c r="C31" s="107"/>
      <c r="D31" s="107"/>
      <c r="E31" s="107"/>
      <c r="F31" s="107"/>
      <c r="G31" s="107"/>
      <c r="H31" s="107"/>
      <c r="I31" s="14"/>
    </row>
    <row r="32" spans="2:9">
      <c r="B32" s="13"/>
      <c r="C32" s="107"/>
      <c r="D32" s="107"/>
      <c r="E32" s="107"/>
      <c r="F32" s="107"/>
      <c r="G32" s="107"/>
      <c r="H32" s="107"/>
      <c r="I32" s="14"/>
    </row>
    <row r="33" spans="2:9">
      <c r="B33" s="13"/>
      <c r="C33" s="107"/>
      <c r="D33" s="107"/>
      <c r="E33" s="107"/>
      <c r="F33" s="107"/>
      <c r="G33" s="107"/>
      <c r="H33" s="107"/>
      <c r="I33" s="14"/>
    </row>
    <row r="34" spans="2:9">
      <c r="B34" s="13"/>
      <c r="C34" s="107"/>
      <c r="D34" s="107"/>
      <c r="E34" s="107"/>
      <c r="F34" s="107"/>
      <c r="G34" s="107"/>
      <c r="H34" s="107"/>
      <c r="I34" s="14"/>
    </row>
    <row r="35" spans="2:9">
      <c r="B35" s="13"/>
      <c r="C35" s="107"/>
      <c r="D35" s="107"/>
      <c r="E35" s="107"/>
      <c r="F35" s="107"/>
      <c r="G35" s="107"/>
      <c r="H35" s="107"/>
      <c r="I35" s="14"/>
    </row>
    <row r="36" spans="2:9">
      <c r="B36" s="13"/>
      <c r="C36" s="107"/>
      <c r="D36" s="107"/>
      <c r="E36" s="107"/>
      <c r="F36" s="107"/>
      <c r="G36" s="107"/>
      <c r="H36" s="107"/>
      <c r="I36" s="14"/>
    </row>
    <row r="37" spans="2:9">
      <c r="B37" s="13"/>
      <c r="C37" s="107"/>
      <c r="D37" s="107"/>
      <c r="E37" s="107"/>
      <c r="F37" s="107"/>
      <c r="G37" s="107"/>
      <c r="H37" s="107"/>
      <c r="I37" s="14"/>
    </row>
    <row r="38" spans="2:9">
      <c r="B38" s="13"/>
      <c r="C38" s="107"/>
      <c r="D38" s="107"/>
      <c r="E38" s="107"/>
      <c r="F38" s="107"/>
      <c r="G38" s="107"/>
      <c r="H38" s="107"/>
      <c r="I38" s="14"/>
    </row>
    <row r="39" spans="2:9">
      <c r="B39" s="13"/>
      <c r="C39" s="107"/>
      <c r="D39" s="107"/>
      <c r="E39" s="107"/>
      <c r="F39" s="107"/>
      <c r="G39" s="107"/>
      <c r="H39" s="107"/>
      <c r="I39" s="14"/>
    </row>
    <row r="40" spans="2:9">
      <c r="B40" s="13"/>
      <c r="C40" s="107"/>
      <c r="D40" s="107"/>
      <c r="E40" s="107"/>
      <c r="F40" s="107"/>
      <c r="G40" s="107"/>
      <c r="H40" s="107"/>
      <c r="I40" s="14"/>
    </row>
    <row r="41" spans="2:9">
      <c r="B41" s="13"/>
      <c r="C41" s="107"/>
      <c r="D41" s="107"/>
      <c r="E41" s="107"/>
      <c r="F41" s="107"/>
      <c r="G41" s="107"/>
      <c r="H41" s="107"/>
      <c r="I41" s="14"/>
    </row>
    <row r="42" spans="2:9">
      <c r="B42" s="13"/>
      <c r="C42" s="107"/>
      <c r="D42" s="107"/>
      <c r="E42" s="107"/>
      <c r="F42" s="107"/>
      <c r="G42" s="107"/>
      <c r="H42" s="107"/>
      <c r="I42" s="14"/>
    </row>
    <row r="43" spans="2:9" ht="12" thickBot="1">
      <c r="B43" s="15"/>
      <c r="C43" s="16"/>
      <c r="D43" s="16"/>
      <c r="E43" s="16"/>
      <c r="F43" s="16"/>
      <c r="G43" s="16"/>
      <c r="H43" s="16"/>
      <c r="I43" s="17"/>
    </row>
    <row r="44" spans="2:9" ht="12" thickBot="1"/>
    <row r="45" spans="2:9">
      <c r="B45" s="10"/>
      <c r="C45" s="11"/>
      <c r="D45" s="11"/>
      <c r="E45" s="11"/>
      <c r="F45" s="11"/>
      <c r="G45" s="11"/>
      <c r="H45" s="11"/>
      <c r="I45" s="12"/>
    </row>
    <row r="46" spans="2:9">
      <c r="B46" s="13"/>
      <c r="C46" s="20" t="s">
        <v>28</v>
      </c>
      <c r="D46" s="20"/>
      <c r="E46" s="20"/>
      <c r="F46" s="20"/>
      <c r="G46" s="20"/>
      <c r="H46" s="20"/>
      <c r="I46" s="14"/>
    </row>
    <row r="47" spans="2:9">
      <c r="B47" s="13"/>
      <c r="C47" s="106" t="s">
        <v>29</v>
      </c>
      <c r="D47" s="106"/>
      <c r="E47" s="106"/>
      <c r="F47" s="106"/>
      <c r="G47" s="106"/>
      <c r="H47" s="106"/>
      <c r="I47" s="14"/>
    </row>
    <row r="48" spans="2:9">
      <c r="B48" s="13"/>
      <c r="C48" s="106" t="s">
        <v>722</v>
      </c>
      <c r="D48" s="106"/>
      <c r="E48" s="106"/>
      <c r="F48" s="106"/>
      <c r="G48" s="20"/>
      <c r="H48" s="20"/>
      <c r="I48" s="14"/>
    </row>
    <row r="49" spans="2:13">
      <c r="B49" s="13"/>
      <c r="C49" s="106" t="s">
        <v>30</v>
      </c>
      <c r="D49" s="106"/>
      <c r="E49" s="106"/>
      <c r="F49" s="20"/>
      <c r="G49" s="20"/>
      <c r="H49" s="20"/>
      <c r="I49" s="14"/>
    </row>
    <row r="50" spans="2:13" ht="12" thickBot="1">
      <c r="B50" s="15"/>
      <c r="C50" s="16"/>
      <c r="D50" s="16"/>
      <c r="E50" s="16"/>
      <c r="F50" s="16"/>
      <c r="G50" s="16"/>
      <c r="H50" s="16"/>
      <c r="I50" s="17"/>
    </row>
    <row r="51" spans="2:13" ht="12" thickBot="1"/>
    <row r="52" spans="2:13">
      <c r="B52" s="10"/>
      <c r="C52" s="11"/>
      <c r="D52" s="11"/>
      <c r="E52" s="11"/>
      <c r="F52" s="11"/>
      <c r="G52" s="11"/>
      <c r="H52" s="11"/>
      <c r="I52" s="12"/>
    </row>
    <row r="53" spans="2:13" ht="12" customHeight="1">
      <c r="B53" s="13"/>
      <c r="C53" s="105" t="s">
        <v>710</v>
      </c>
      <c r="D53" s="105"/>
      <c r="E53" s="105"/>
      <c r="F53" s="105"/>
      <c r="G53" s="105"/>
      <c r="H53" s="105"/>
      <c r="I53" s="14"/>
      <c r="M53" s="23"/>
    </row>
    <row r="54" spans="2:13" ht="12" customHeight="1">
      <c r="B54" s="13"/>
      <c r="C54" s="105"/>
      <c r="D54" s="105"/>
      <c r="E54" s="105"/>
      <c r="F54" s="105"/>
      <c r="G54" s="105"/>
      <c r="H54" s="105"/>
      <c r="I54" s="14"/>
      <c r="M54" s="23"/>
    </row>
    <row r="55" spans="2:13" ht="12" customHeight="1">
      <c r="B55" s="13"/>
      <c r="C55" s="105"/>
      <c r="D55" s="105"/>
      <c r="E55" s="105"/>
      <c r="F55" s="105"/>
      <c r="G55" s="105"/>
      <c r="H55" s="105"/>
      <c r="I55" s="14"/>
      <c r="M55" s="23"/>
    </row>
    <row r="56" spans="2:13" ht="12" customHeight="1">
      <c r="B56" s="13"/>
      <c r="C56" s="105"/>
      <c r="D56" s="105"/>
      <c r="E56" s="105"/>
      <c r="F56" s="105"/>
      <c r="G56" s="105"/>
      <c r="H56" s="105"/>
      <c r="I56" s="14"/>
      <c r="M56" s="23"/>
    </row>
    <row r="57" spans="2:13" ht="12" customHeight="1">
      <c r="B57" s="13"/>
      <c r="C57" s="105"/>
      <c r="D57" s="105"/>
      <c r="E57" s="105"/>
      <c r="F57" s="105"/>
      <c r="G57" s="105"/>
      <c r="H57" s="105"/>
      <c r="I57" s="14"/>
      <c r="M57" s="23"/>
    </row>
    <row r="58" spans="2:13" ht="12" customHeight="1">
      <c r="B58" s="13"/>
      <c r="C58" s="105"/>
      <c r="D58" s="105"/>
      <c r="E58" s="105"/>
      <c r="F58" s="105"/>
      <c r="G58" s="105"/>
      <c r="H58" s="105"/>
      <c r="I58" s="14"/>
      <c r="M58" s="23"/>
    </row>
    <row r="59" spans="2:13" ht="12" customHeight="1">
      <c r="B59" s="13"/>
      <c r="C59" s="105"/>
      <c r="D59" s="105"/>
      <c r="E59" s="105"/>
      <c r="F59" s="105"/>
      <c r="G59" s="105"/>
      <c r="H59" s="105"/>
      <c r="I59" s="14"/>
      <c r="M59" s="23"/>
    </row>
    <row r="60" spans="2:13" ht="12" customHeight="1">
      <c r="B60" s="13"/>
      <c r="C60" s="105"/>
      <c r="D60" s="105"/>
      <c r="E60" s="105"/>
      <c r="F60" s="105"/>
      <c r="G60" s="105"/>
      <c r="H60" s="105"/>
      <c r="I60" s="14"/>
      <c r="M60" s="23"/>
    </row>
    <row r="61" spans="2:13" ht="12" customHeight="1">
      <c r="B61" s="13"/>
      <c r="C61" s="105"/>
      <c r="D61" s="105"/>
      <c r="E61" s="105"/>
      <c r="F61" s="105"/>
      <c r="G61" s="105"/>
      <c r="H61" s="105"/>
      <c r="I61" s="14"/>
      <c r="M61" s="23"/>
    </row>
    <row r="62" spans="2:13" ht="12" customHeight="1">
      <c r="B62" s="13"/>
      <c r="C62" s="105"/>
      <c r="D62" s="105"/>
      <c r="E62" s="105"/>
      <c r="F62" s="105"/>
      <c r="G62" s="105"/>
      <c r="H62" s="105"/>
      <c r="I62" s="14"/>
      <c r="M62" s="23"/>
    </row>
    <row r="63" spans="2:13" ht="12" customHeight="1">
      <c r="B63" s="13"/>
      <c r="C63" s="105"/>
      <c r="D63" s="105"/>
      <c r="E63" s="105"/>
      <c r="F63" s="105"/>
      <c r="G63" s="105"/>
      <c r="H63" s="105"/>
      <c r="I63" s="14"/>
      <c r="M63" s="23"/>
    </row>
    <row r="64" spans="2:13" ht="12" customHeight="1">
      <c r="B64" s="13"/>
      <c r="C64" s="105"/>
      <c r="D64" s="105"/>
      <c r="E64" s="105"/>
      <c r="F64" s="105"/>
      <c r="G64" s="105"/>
      <c r="H64" s="105"/>
      <c r="I64" s="14"/>
      <c r="M64" s="23"/>
    </row>
    <row r="65" spans="2:13" ht="12" customHeight="1">
      <c r="B65" s="13"/>
      <c r="C65" s="105"/>
      <c r="D65" s="105"/>
      <c r="E65" s="105"/>
      <c r="F65" s="105"/>
      <c r="G65" s="105"/>
      <c r="H65" s="105"/>
      <c r="I65" s="14"/>
      <c r="M65" s="23"/>
    </row>
    <row r="66" spans="2:13" ht="12" customHeight="1">
      <c r="B66" s="13"/>
      <c r="C66" s="105"/>
      <c r="D66" s="105"/>
      <c r="E66" s="105"/>
      <c r="F66" s="105"/>
      <c r="G66" s="105"/>
      <c r="H66" s="105"/>
      <c r="I66" s="14"/>
      <c r="M66" s="23"/>
    </row>
    <row r="67" spans="2:13" ht="12" customHeight="1">
      <c r="B67" s="13"/>
      <c r="C67" s="105"/>
      <c r="D67" s="105"/>
      <c r="E67" s="105"/>
      <c r="F67" s="105"/>
      <c r="G67" s="105"/>
      <c r="H67" s="105"/>
      <c r="I67" s="14"/>
      <c r="M67" s="23"/>
    </row>
    <row r="68" spans="2:13" ht="12" customHeight="1">
      <c r="B68" s="13"/>
      <c r="C68" s="105"/>
      <c r="D68" s="105"/>
      <c r="E68" s="105"/>
      <c r="F68" s="105"/>
      <c r="G68" s="105"/>
      <c r="H68" s="105"/>
      <c r="I68" s="14"/>
      <c r="M68" s="23"/>
    </row>
    <row r="69" spans="2:13" ht="12" customHeight="1">
      <c r="B69" s="13"/>
      <c r="C69" s="105"/>
      <c r="D69" s="105"/>
      <c r="E69" s="105"/>
      <c r="F69" s="105"/>
      <c r="G69" s="105"/>
      <c r="H69" s="105"/>
      <c r="I69" s="14"/>
      <c r="M69" s="23"/>
    </row>
    <row r="70" spans="2:13" ht="12" customHeight="1">
      <c r="B70" s="13"/>
      <c r="C70" s="105"/>
      <c r="D70" s="105"/>
      <c r="E70" s="105"/>
      <c r="F70" s="105"/>
      <c r="G70" s="105"/>
      <c r="H70" s="105"/>
      <c r="I70" s="14"/>
      <c r="M70" s="23"/>
    </row>
    <row r="71" spans="2:13" ht="12" customHeight="1">
      <c r="B71" s="13"/>
      <c r="C71" s="105"/>
      <c r="D71" s="105"/>
      <c r="E71" s="105"/>
      <c r="F71" s="105"/>
      <c r="G71" s="105"/>
      <c r="H71" s="105"/>
      <c r="I71" s="14"/>
      <c r="M71" s="23"/>
    </row>
    <row r="72" spans="2:13" ht="12" customHeight="1">
      <c r="B72" s="13"/>
      <c r="C72" s="105"/>
      <c r="D72" s="105"/>
      <c r="E72" s="105"/>
      <c r="F72" s="105"/>
      <c r="G72" s="105"/>
      <c r="H72" s="105"/>
      <c r="I72" s="14"/>
      <c r="M72" s="23"/>
    </row>
    <row r="73" spans="2:13" ht="12" customHeight="1">
      <c r="B73" s="13"/>
      <c r="C73" s="105"/>
      <c r="D73" s="105"/>
      <c r="E73" s="105"/>
      <c r="F73" s="105"/>
      <c r="G73" s="105"/>
      <c r="H73" s="105"/>
      <c r="I73" s="14"/>
      <c r="M73" s="23"/>
    </row>
    <row r="74" spans="2:13" ht="12" customHeight="1">
      <c r="B74" s="13"/>
      <c r="C74" s="105"/>
      <c r="D74" s="105"/>
      <c r="E74" s="105"/>
      <c r="F74" s="105"/>
      <c r="G74" s="105"/>
      <c r="H74" s="105"/>
      <c r="I74" s="14"/>
      <c r="M74" s="23"/>
    </row>
    <row r="75" spans="2:13" ht="12" customHeight="1">
      <c r="B75" s="13"/>
      <c r="C75" s="105"/>
      <c r="D75" s="105"/>
      <c r="E75" s="105"/>
      <c r="F75" s="105"/>
      <c r="G75" s="105"/>
      <c r="H75" s="105"/>
      <c r="I75" s="14"/>
      <c r="M75" s="23"/>
    </row>
    <row r="76" spans="2:13" ht="12" customHeight="1">
      <c r="B76" s="13"/>
      <c r="C76" s="105"/>
      <c r="D76" s="105"/>
      <c r="E76" s="105"/>
      <c r="F76" s="105"/>
      <c r="G76" s="105"/>
      <c r="H76" s="105"/>
      <c r="I76" s="14"/>
      <c r="M76" s="23"/>
    </row>
    <row r="77" spans="2:13" ht="12" customHeight="1">
      <c r="B77" s="13"/>
      <c r="C77" s="105"/>
      <c r="D77" s="105"/>
      <c r="E77" s="105"/>
      <c r="F77" s="105"/>
      <c r="G77" s="105"/>
      <c r="H77" s="105"/>
      <c r="I77" s="14"/>
      <c r="M77" s="23"/>
    </row>
    <row r="78" spans="2:13" ht="12" customHeight="1">
      <c r="B78" s="13"/>
      <c r="C78" s="105"/>
      <c r="D78" s="105"/>
      <c r="E78" s="105"/>
      <c r="F78" s="105"/>
      <c r="G78" s="105"/>
      <c r="H78" s="105"/>
      <c r="I78" s="14"/>
      <c r="M78" s="23"/>
    </row>
    <row r="79" spans="2:13" ht="12" customHeight="1">
      <c r="B79" s="13"/>
      <c r="C79" s="105"/>
      <c r="D79" s="105"/>
      <c r="E79" s="105"/>
      <c r="F79" s="105"/>
      <c r="G79" s="105"/>
      <c r="H79" s="105"/>
      <c r="I79" s="14"/>
      <c r="M79" s="23"/>
    </row>
    <row r="80" spans="2:13" ht="12" thickBot="1">
      <c r="B80" s="15"/>
      <c r="C80" s="16"/>
      <c r="D80" s="16"/>
      <c r="E80" s="16"/>
      <c r="F80" s="16"/>
      <c r="G80" s="16"/>
      <c r="H80" s="16"/>
      <c r="I80" s="17"/>
      <c r="M80" s="23"/>
    </row>
    <row r="81" spans="13:13" ht="409.6">
      <c r="M81" s="23"/>
    </row>
    <row r="82" spans="13:13" ht="409.6">
      <c r="M82" s="23"/>
    </row>
    <row r="83" spans="13:13" ht="409.6">
      <c r="M83" s="23"/>
    </row>
    <row r="84" spans="13:13">
      <c r="M84" s="23"/>
    </row>
    <row r="85" spans="13:13">
      <c r="M85" s="23"/>
    </row>
    <row r="86" spans="13:13">
      <c r="M86" s="23"/>
    </row>
    <row r="87" spans="13:13">
      <c r="M87" s="23"/>
    </row>
    <row r="88" spans="13:13">
      <c r="M88" s="23"/>
    </row>
    <row r="89" spans="13:13">
      <c r="M89" s="23"/>
    </row>
    <row r="90" spans="13:13">
      <c r="M90" s="23"/>
    </row>
  </sheetData>
  <mergeCells count="5">
    <mergeCell ref="C53:H79"/>
    <mergeCell ref="C48:F48"/>
    <mergeCell ref="C49:E49"/>
    <mergeCell ref="C47:H47"/>
    <mergeCell ref="C3:H42"/>
  </mergeCells>
  <hyperlinks>
    <hyperlink ref="C49" r:id="rId1" display="Census of Population and Housing: Socio-Economic Indexes for Areas (SEIFA), Australia, 2011 "/>
    <hyperlink ref="C47" r:id="rId2"/>
    <hyperlink ref="C48" r:id="rId3"/>
  </hyperlinks>
  <pageMargins left="0.7" right="0.7" top="0.75" bottom="0.75" header="0.3" footer="0.3"/>
  <pageSetup paperSize="9" orientation="portrait"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1"/>
  <sheetViews>
    <sheetView zoomScaleNormal="100" workbookViewId="0">
      <pane ySplit="2" topLeftCell="A3" activePane="bottomLeft" state="frozen"/>
      <selection pane="bottomLeft" activeCell="L24" sqref="L24"/>
    </sheetView>
  </sheetViews>
  <sheetFormatPr defaultColWidth="9.140625" defaultRowHeight="11.25"/>
  <cols>
    <col min="1" max="1" width="9.28515625" style="1" customWidth="1"/>
    <col min="2" max="2" width="9" style="1" bestFit="1" customWidth="1"/>
    <col min="3" max="3" width="34.28515625" style="1" bestFit="1" customWidth="1"/>
    <col min="4" max="4" width="41.85546875" style="7" bestFit="1" customWidth="1"/>
    <col min="5" max="5" width="14.42578125" style="1" bestFit="1" customWidth="1"/>
    <col min="6" max="6" width="11.42578125" style="1" bestFit="1" customWidth="1"/>
    <col min="7" max="7" width="15.28515625" style="47" bestFit="1" customWidth="1"/>
    <col min="8" max="8" width="21" style="84" bestFit="1" customWidth="1"/>
    <col min="9" max="9" width="30.5703125" style="84" bestFit="1" customWidth="1"/>
    <col min="10" max="10" width="28.28515625" style="1" bestFit="1" customWidth="1"/>
    <col min="11" max="16384" width="9.140625" style="1"/>
  </cols>
  <sheetData>
    <row r="1" spans="1:10" ht="10.15" customHeight="1">
      <c r="A1" s="2" t="s">
        <v>735</v>
      </c>
    </row>
    <row r="2" spans="1:10" s="2" customFormat="1" ht="20.25" customHeight="1">
      <c r="A2" s="18" t="s">
        <v>0</v>
      </c>
      <c r="B2" s="18" t="s">
        <v>1</v>
      </c>
      <c r="C2" s="18" t="s">
        <v>2</v>
      </c>
      <c r="D2" s="19" t="s">
        <v>754</v>
      </c>
      <c r="E2" s="18" t="s">
        <v>3</v>
      </c>
      <c r="F2" s="18" t="s">
        <v>4</v>
      </c>
      <c r="G2" s="88" t="s">
        <v>5</v>
      </c>
      <c r="H2" s="89" t="s">
        <v>6</v>
      </c>
      <c r="I2" s="89" t="s">
        <v>713</v>
      </c>
      <c r="J2" s="18" t="s">
        <v>714</v>
      </c>
    </row>
    <row r="3" spans="1:10" ht="15" customHeight="1">
      <c r="A3" s="7" t="s">
        <v>7</v>
      </c>
      <c r="B3" s="7" t="s">
        <v>31</v>
      </c>
      <c r="C3" s="7" t="s">
        <v>32</v>
      </c>
      <c r="D3" s="7">
        <v>28375</v>
      </c>
      <c r="E3" s="7" t="s">
        <v>8</v>
      </c>
      <c r="F3" s="7" t="s">
        <v>9</v>
      </c>
      <c r="G3" s="47">
        <v>80</v>
      </c>
      <c r="H3" s="47">
        <v>282</v>
      </c>
      <c r="I3" s="47">
        <v>288</v>
      </c>
      <c r="J3" s="1">
        <v>5</v>
      </c>
    </row>
    <row r="4" spans="1:10" ht="15" customHeight="1">
      <c r="A4" s="7" t="s">
        <v>7</v>
      </c>
      <c r="B4" s="7" t="s">
        <v>33</v>
      </c>
      <c r="C4" s="7" t="s">
        <v>34</v>
      </c>
      <c r="D4" s="7">
        <v>22405</v>
      </c>
      <c r="E4" s="7" t="s">
        <v>10</v>
      </c>
      <c r="F4" s="7" t="s">
        <v>11</v>
      </c>
      <c r="G4" s="47">
        <v>73</v>
      </c>
      <c r="H4" s="47">
        <v>326</v>
      </c>
      <c r="I4" s="47">
        <v>311</v>
      </c>
      <c r="J4" s="1">
        <v>4</v>
      </c>
    </row>
    <row r="5" spans="1:10" ht="15" customHeight="1">
      <c r="A5" s="7" t="s">
        <v>7</v>
      </c>
      <c r="B5" s="7" t="s">
        <v>35</v>
      </c>
      <c r="C5" s="7" t="s">
        <v>36</v>
      </c>
      <c r="D5" s="7">
        <v>7700</v>
      </c>
      <c r="E5" s="7" t="s">
        <v>12</v>
      </c>
      <c r="F5" s="7" t="s">
        <v>13</v>
      </c>
      <c r="G5" s="47">
        <v>21</v>
      </c>
      <c r="H5" s="47">
        <v>273</v>
      </c>
      <c r="I5" s="47">
        <v>261</v>
      </c>
      <c r="J5" s="1">
        <v>7</v>
      </c>
    </row>
    <row r="6" spans="1:10">
      <c r="A6" s="7" t="s">
        <v>7</v>
      </c>
      <c r="B6" s="7" t="s">
        <v>37</v>
      </c>
      <c r="C6" s="7" t="s">
        <v>38</v>
      </c>
      <c r="D6" s="7">
        <v>29920</v>
      </c>
      <c r="E6" s="7" t="s">
        <v>12</v>
      </c>
      <c r="F6" s="7" t="s">
        <v>14</v>
      </c>
      <c r="G6" s="47">
        <v>70</v>
      </c>
      <c r="H6" s="47">
        <v>234</v>
      </c>
      <c r="I6" s="47">
        <v>243</v>
      </c>
      <c r="J6" s="1">
        <v>7</v>
      </c>
    </row>
    <row r="7" spans="1:10">
      <c r="A7" s="7" t="s">
        <v>7</v>
      </c>
      <c r="B7" s="7" t="s">
        <v>39</v>
      </c>
      <c r="C7" s="7" t="s">
        <v>40</v>
      </c>
      <c r="D7" s="7">
        <v>72164</v>
      </c>
      <c r="E7" s="7" t="s">
        <v>10</v>
      </c>
      <c r="F7" s="7" t="s">
        <v>15</v>
      </c>
      <c r="G7" s="47">
        <v>208</v>
      </c>
      <c r="H7" s="47">
        <v>288</v>
      </c>
      <c r="I7" s="47">
        <v>276</v>
      </c>
      <c r="J7" s="1">
        <v>6</v>
      </c>
    </row>
    <row r="8" spans="1:10">
      <c r="A8" s="7" t="s">
        <v>7</v>
      </c>
      <c r="B8" s="7" t="s">
        <v>41</v>
      </c>
      <c r="C8" s="7" t="s">
        <v>42</v>
      </c>
      <c r="D8" s="7">
        <v>64593</v>
      </c>
      <c r="E8" s="7" t="s">
        <v>10</v>
      </c>
      <c r="F8" s="7" t="s">
        <v>9</v>
      </c>
      <c r="G8" s="47">
        <v>172</v>
      </c>
      <c r="H8" s="47">
        <v>266</v>
      </c>
      <c r="I8" s="47">
        <v>284</v>
      </c>
      <c r="J8" s="1">
        <v>6</v>
      </c>
    </row>
    <row r="9" spans="1:10">
      <c r="A9" s="7" t="s">
        <v>7</v>
      </c>
      <c r="B9" s="7" t="s">
        <v>43</v>
      </c>
      <c r="C9" s="7" t="s">
        <v>44</v>
      </c>
      <c r="D9" s="7">
        <v>18042</v>
      </c>
      <c r="E9" s="7" t="s">
        <v>8</v>
      </c>
      <c r="F9" s="7" t="s">
        <v>16</v>
      </c>
      <c r="G9" s="47">
        <v>80</v>
      </c>
      <c r="H9" s="47">
        <v>443</v>
      </c>
      <c r="I9" s="47">
        <v>444</v>
      </c>
      <c r="J9" s="1">
        <v>1</v>
      </c>
    </row>
    <row r="10" spans="1:10">
      <c r="A10" s="7" t="s">
        <v>7</v>
      </c>
      <c r="B10" s="7" t="s">
        <v>45</v>
      </c>
      <c r="C10" s="7" t="s">
        <v>46</v>
      </c>
      <c r="D10" s="7">
        <v>22634</v>
      </c>
      <c r="E10" s="7" t="s">
        <v>12</v>
      </c>
      <c r="F10" s="7" t="s">
        <v>9</v>
      </c>
      <c r="G10" s="47">
        <v>110</v>
      </c>
      <c r="H10" s="47">
        <v>486</v>
      </c>
      <c r="I10" s="47">
        <v>537</v>
      </c>
      <c r="J10" s="1">
        <v>1</v>
      </c>
    </row>
    <row r="11" spans="1:10">
      <c r="A11" s="7" t="s">
        <v>7</v>
      </c>
      <c r="B11" s="7" t="s">
        <v>47</v>
      </c>
      <c r="C11" s="7" t="s">
        <v>48</v>
      </c>
      <c r="D11" s="7">
        <v>18267</v>
      </c>
      <c r="E11" s="7" t="s">
        <v>8</v>
      </c>
      <c r="F11" s="7" t="s">
        <v>9</v>
      </c>
      <c r="G11" s="47">
        <v>54</v>
      </c>
      <c r="H11" s="47">
        <v>296</v>
      </c>
      <c r="I11" s="47">
        <v>305</v>
      </c>
      <c r="J11" s="1">
        <v>5</v>
      </c>
    </row>
    <row r="12" spans="1:10">
      <c r="A12" s="7" t="s">
        <v>7</v>
      </c>
      <c r="B12" s="7" t="s">
        <v>49</v>
      </c>
      <c r="C12" s="7" t="s">
        <v>50</v>
      </c>
      <c r="D12" s="7">
        <v>22716</v>
      </c>
      <c r="E12" s="7" t="s">
        <v>8</v>
      </c>
      <c r="F12" s="7" t="s">
        <v>9</v>
      </c>
      <c r="G12" s="47">
        <v>105</v>
      </c>
      <c r="H12" s="47">
        <v>462</v>
      </c>
      <c r="I12" s="47">
        <v>484</v>
      </c>
      <c r="J12" s="1">
        <v>1</v>
      </c>
    </row>
    <row r="13" spans="1:10">
      <c r="A13" s="7" t="s">
        <v>7</v>
      </c>
      <c r="B13" s="7" t="s">
        <v>51</v>
      </c>
      <c r="C13" s="7" t="s">
        <v>52</v>
      </c>
      <c r="D13" s="7">
        <v>21134</v>
      </c>
      <c r="E13" s="7" t="s">
        <v>8</v>
      </c>
      <c r="F13" s="7" t="s">
        <v>9</v>
      </c>
      <c r="G13" s="47">
        <v>64</v>
      </c>
      <c r="H13" s="47">
        <v>303</v>
      </c>
      <c r="I13" s="47">
        <v>331</v>
      </c>
      <c r="J13" s="1">
        <v>4</v>
      </c>
    </row>
    <row r="14" spans="1:10">
      <c r="A14" s="7" t="s">
        <v>7</v>
      </c>
      <c r="B14" s="7" t="s">
        <v>53</v>
      </c>
      <c r="C14" s="7" t="s">
        <v>54</v>
      </c>
      <c r="D14" s="7">
        <v>35208</v>
      </c>
      <c r="E14" s="7" t="s">
        <v>8</v>
      </c>
      <c r="F14" s="7" t="s">
        <v>9</v>
      </c>
      <c r="G14" s="47">
        <v>139</v>
      </c>
      <c r="H14" s="47">
        <v>395</v>
      </c>
      <c r="I14" s="47">
        <v>420</v>
      </c>
      <c r="J14" s="1">
        <v>1</v>
      </c>
    </row>
    <row r="15" spans="1:10">
      <c r="A15" s="7" t="s">
        <v>7</v>
      </c>
      <c r="B15" s="7" t="s">
        <v>55</v>
      </c>
      <c r="C15" s="7" t="s">
        <v>56</v>
      </c>
      <c r="D15" s="7">
        <v>9832</v>
      </c>
      <c r="E15" s="7" t="s">
        <v>57</v>
      </c>
      <c r="F15" s="7" t="s">
        <v>9</v>
      </c>
      <c r="G15" s="47">
        <v>27</v>
      </c>
      <c r="H15" s="47">
        <v>275</v>
      </c>
      <c r="I15" s="47">
        <v>266</v>
      </c>
      <c r="J15" s="1">
        <v>6</v>
      </c>
    </row>
    <row r="16" spans="1:10">
      <c r="A16" s="7" t="s">
        <v>7</v>
      </c>
      <c r="B16" s="7" t="s">
        <v>58</v>
      </c>
      <c r="C16" s="7" t="s">
        <v>59</v>
      </c>
      <c r="D16" s="7">
        <v>9082</v>
      </c>
      <c r="E16" s="7" t="s">
        <v>12</v>
      </c>
      <c r="F16" s="7" t="s">
        <v>9</v>
      </c>
      <c r="G16" s="47">
        <v>20</v>
      </c>
      <c r="H16" s="47">
        <v>220</v>
      </c>
      <c r="I16" s="47">
        <v>251</v>
      </c>
      <c r="J16" s="1">
        <v>7</v>
      </c>
    </row>
    <row r="17" spans="1:10">
      <c r="A17" s="7" t="s">
        <v>7</v>
      </c>
      <c r="B17" s="7" t="s">
        <v>60</v>
      </c>
      <c r="C17" s="7" t="s">
        <v>61</v>
      </c>
      <c r="D17" s="7">
        <v>27985</v>
      </c>
      <c r="E17" s="7" t="s">
        <v>8</v>
      </c>
      <c r="F17" s="7" t="s">
        <v>9</v>
      </c>
      <c r="G17" s="47">
        <v>92</v>
      </c>
      <c r="H17" s="47">
        <v>329</v>
      </c>
      <c r="I17" s="47">
        <v>339</v>
      </c>
      <c r="J17" s="1">
        <v>3</v>
      </c>
    </row>
    <row r="18" spans="1:10">
      <c r="A18" s="7" t="s">
        <v>7</v>
      </c>
      <c r="B18" s="7" t="s">
        <v>62</v>
      </c>
      <c r="C18" s="7" t="s">
        <v>63</v>
      </c>
      <c r="D18" s="7">
        <v>33549</v>
      </c>
      <c r="E18" s="7" t="s">
        <v>8</v>
      </c>
      <c r="F18" s="7" t="s">
        <v>9</v>
      </c>
      <c r="G18" s="47">
        <v>108</v>
      </c>
      <c r="H18" s="47">
        <v>322</v>
      </c>
      <c r="I18" s="47">
        <v>330</v>
      </c>
      <c r="J18" s="1">
        <v>4</v>
      </c>
    </row>
    <row r="19" spans="1:10">
      <c r="A19" s="7" t="s">
        <v>7</v>
      </c>
      <c r="B19" s="7" t="s">
        <v>64</v>
      </c>
      <c r="C19" s="7" t="s">
        <v>65</v>
      </c>
      <c r="D19" s="7">
        <v>27357</v>
      </c>
      <c r="E19" s="7" t="s">
        <v>10</v>
      </c>
      <c r="F19" s="7" t="s">
        <v>14</v>
      </c>
      <c r="G19" s="47">
        <v>101</v>
      </c>
      <c r="H19" s="47">
        <v>369</v>
      </c>
      <c r="I19" s="47">
        <v>368</v>
      </c>
      <c r="J19" s="1">
        <v>2</v>
      </c>
    </row>
    <row r="20" spans="1:10">
      <c r="A20" s="7" t="s">
        <v>7</v>
      </c>
      <c r="B20" s="7" t="s">
        <v>66</v>
      </c>
      <c r="C20" s="7" t="s">
        <v>67</v>
      </c>
      <c r="D20" s="7">
        <v>29122</v>
      </c>
      <c r="E20" s="7" t="s">
        <v>8</v>
      </c>
      <c r="F20" s="7" t="s">
        <v>14</v>
      </c>
      <c r="G20" s="47">
        <v>97</v>
      </c>
      <c r="H20" s="47">
        <v>333</v>
      </c>
      <c r="I20" s="47">
        <v>331</v>
      </c>
      <c r="J20" s="1">
        <v>4</v>
      </c>
    </row>
    <row r="21" spans="1:10">
      <c r="A21" s="7" t="s">
        <v>7</v>
      </c>
      <c r="B21" s="7" t="s">
        <v>68</v>
      </c>
      <c r="C21" s="7" t="s">
        <v>69</v>
      </c>
      <c r="D21" s="7">
        <v>11859</v>
      </c>
      <c r="E21" s="7" t="s">
        <v>8</v>
      </c>
      <c r="F21" s="7" t="s">
        <v>14</v>
      </c>
      <c r="G21" s="47">
        <v>35</v>
      </c>
      <c r="H21" s="47">
        <v>295</v>
      </c>
      <c r="I21" s="47">
        <v>312</v>
      </c>
      <c r="J21" s="1">
        <v>4</v>
      </c>
    </row>
    <row r="22" spans="1:10">
      <c r="A22" s="7" t="s">
        <v>7</v>
      </c>
      <c r="B22" s="7" t="s">
        <v>70</v>
      </c>
      <c r="C22" s="7" t="s">
        <v>71</v>
      </c>
      <c r="D22" s="7">
        <v>30826</v>
      </c>
      <c r="E22" s="7" t="s">
        <v>10</v>
      </c>
      <c r="F22" s="7" t="s">
        <v>9</v>
      </c>
      <c r="G22" s="47">
        <v>116</v>
      </c>
      <c r="H22" s="47">
        <v>376</v>
      </c>
      <c r="I22" s="47">
        <v>371</v>
      </c>
      <c r="J22" s="1">
        <v>2</v>
      </c>
    </row>
    <row r="23" spans="1:10">
      <c r="A23" s="1" t="s">
        <v>7</v>
      </c>
      <c r="B23" s="1" t="s">
        <v>72</v>
      </c>
      <c r="C23" s="1" t="s">
        <v>73</v>
      </c>
      <c r="D23" s="7">
        <v>4</v>
      </c>
      <c r="E23" s="1" t="s">
        <v>74</v>
      </c>
      <c r="F23" s="1" t="s">
        <v>74</v>
      </c>
      <c r="G23" s="47" t="s">
        <v>702</v>
      </c>
      <c r="H23" s="47" t="s">
        <v>702</v>
      </c>
      <c r="I23" s="47" t="s">
        <v>702</v>
      </c>
      <c r="J23" s="47" t="s">
        <v>702</v>
      </c>
    </row>
    <row r="24" spans="1:10">
      <c r="A24" s="7" t="s">
        <v>7</v>
      </c>
      <c r="B24" s="7" t="s">
        <v>75</v>
      </c>
      <c r="C24" s="7" t="s">
        <v>76</v>
      </c>
      <c r="D24" s="7">
        <v>35880</v>
      </c>
      <c r="E24" s="7" t="s">
        <v>10</v>
      </c>
      <c r="F24" s="7" t="s">
        <v>14</v>
      </c>
      <c r="G24" s="47">
        <v>162</v>
      </c>
      <c r="H24" s="47">
        <v>452</v>
      </c>
      <c r="I24" s="47">
        <v>448</v>
      </c>
      <c r="J24" s="1">
        <v>1</v>
      </c>
    </row>
    <row r="25" spans="1:10">
      <c r="A25" s="7" t="s">
        <v>7</v>
      </c>
      <c r="B25" s="7" t="s">
        <v>77</v>
      </c>
      <c r="C25" s="7" t="s">
        <v>78</v>
      </c>
      <c r="D25" s="7">
        <v>52893</v>
      </c>
      <c r="E25" s="7" t="s">
        <v>10</v>
      </c>
      <c r="F25" s="7" t="s">
        <v>14</v>
      </c>
      <c r="G25" s="47">
        <v>169</v>
      </c>
      <c r="H25" s="47">
        <v>320</v>
      </c>
      <c r="I25" s="47">
        <v>337</v>
      </c>
      <c r="J25" s="1">
        <v>4</v>
      </c>
    </row>
    <row r="26" spans="1:10">
      <c r="A26" s="7" t="s">
        <v>7</v>
      </c>
      <c r="B26" s="7" t="s">
        <v>79</v>
      </c>
      <c r="C26" s="7" t="s">
        <v>80</v>
      </c>
      <c r="D26" s="7">
        <v>13514</v>
      </c>
      <c r="E26" s="7" t="s">
        <v>8</v>
      </c>
      <c r="F26" s="7" t="s">
        <v>9</v>
      </c>
      <c r="G26" s="47">
        <v>29</v>
      </c>
      <c r="H26" s="47">
        <v>215</v>
      </c>
      <c r="I26" s="47">
        <v>214</v>
      </c>
      <c r="J26" s="1">
        <v>9</v>
      </c>
    </row>
    <row r="27" spans="1:10">
      <c r="A27" s="7" t="s">
        <v>7</v>
      </c>
      <c r="B27" s="7" t="s">
        <v>81</v>
      </c>
      <c r="C27" s="7" t="s">
        <v>82</v>
      </c>
      <c r="D27" s="7">
        <v>19943</v>
      </c>
      <c r="E27" s="7" t="s">
        <v>12</v>
      </c>
      <c r="F27" s="7" t="s">
        <v>9</v>
      </c>
      <c r="G27" s="47">
        <v>94</v>
      </c>
      <c r="H27" s="47">
        <v>471</v>
      </c>
      <c r="I27" s="47">
        <v>503</v>
      </c>
      <c r="J27" s="1">
        <v>1</v>
      </c>
    </row>
    <row r="28" spans="1:10">
      <c r="A28" s="1" t="s">
        <v>7</v>
      </c>
      <c r="B28" s="1" t="s">
        <v>83</v>
      </c>
      <c r="C28" s="1" t="s">
        <v>84</v>
      </c>
      <c r="D28" s="7">
        <v>165</v>
      </c>
      <c r="E28" s="1" t="s">
        <v>57</v>
      </c>
      <c r="F28" s="1" t="s">
        <v>17</v>
      </c>
      <c r="G28" s="47" t="s">
        <v>702</v>
      </c>
      <c r="H28" s="47" t="s">
        <v>702</v>
      </c>
      <c r="I28" s="47" t="s">
        <v>702</v>
      </c>
      <c r="J28" s="47" t="s">
        <v>702</v>
      </c>
    </row>
    <row r="29" spans="1:10">
      <c r="A29" s="7" t="s">
        <v>7</v>
      </c>
      <c r="B29" s="7" t="s">
        <v>85</v>
      </c>
      <c r="C29" s="7" t="s">
        <v>86</v>
      </c>
      <c r="D29" s="7">
        <v>32600</v>
      </c>
      <c r="E29" s="7" t="s">
        <v>8</v>
      </c>
      <c r="F29" s="7" t="s">
        <v>14</v>
      </c>
      <c r="G29" s="47">
        <v>78</v>
      </c>
      <c r="H29" s="47">
        <v>239</v>
      </c>
      <c r="I29" s="47">
        <v>235</v>
      </c>
      <c r="J29" s="1">
        <v>8</v>
      </c>
    </row>
    <row r="30" spans="1:10">
      <c r="A30" s="7" t="s">
        <v>7</v>
      </c>
      <c r="B30" s="7" t="s">
        <v>87</v>
      </c>
      <c r="C30" s="7" t="s">
        <v>88</v>
      </c>
      <c r="D30" s="7">
        <v>22330</v>
      </c>
      <c r="E30" s="7" t="s">
        <v>8</v>
      </c>
      <c r="F30" s="7" t="s">
        <v>9</v>
      </c>
      <c r="G30" s="47">
        <v>72</v>
      </c>
      <c r="H30" s="47">
        <v>322</v>
      </c>
      <c r="I30" s="47">
        <v>346</v>
      </c>
      <c r="J30" s="1">
        <v>3</v>
      </c>
    </row>
    <row r="31" spans="1:10">
      <c r="A31" s="7" t="s">
        <v>7</v>
      </c>
      <c r="B31" s="7" t="s">
        <v>89</v>
      </c>
      <c r="C31" s="7" t="s">
        <v>90</v>
      </c>
      <c r="D31" s="7">
        <v>24864</v>
      </c>
      <c r="E31" s="7" t="s">
        <v>8</v>
      </c>
      <c r="F31" s="7" t="s">
        <v>9</v>
      </c>
      <c r="G31" s="47">
        <v>71</v>
      </c>
      <c r="H31" s="47">
        <v>286</v>
      </c>
      <c r="I31" s="47">
        <v>299</v>
      </c>
      <c r="J31" s="1">
        <v>5</v>
      </c>
    </row>
    <row r="32" spans="1:10">
      <c r="A32" s="7" t="s">
        <v>7</v>
      </c>
      <c r="B32" s="7" t="s">
        <v>91</v>
      </c>
      <c r="C32" s="7" t="s">
        <v>92</v>
      </c>
      <c r="D32" s="7">
        <v>4924</v>
      </c>
      <c r="E32" s="7" t="s">
        <v>12</v>
      </c>
      <c r="F32" s="7" t="s">
        <v>9</v>
      </c>
      <c r="G32" s="47">
        <v>21</v>
      </c>
      <c r="H32" s="47">
        <v>426</v>
      </c>
      <c r="I32" s="47">
        <v>425</v>
      </c>
      <c r="J32" s="1">
        <v>1</v>
      </c>
    </row>
    <row r="33" spans="1:10">
      <c r="A33" s="7" t="s">
        <v>7</v>
      </c>
      <c r="B33" s="7" t="s">
        <v>93</v>
      </c>
      <c r="C33" s="7" t="s">
        <v>94</v>
      </c>
      <c r="D33" s="7">
        <v>17027</v>
      </c>
      <c r="E33" s="7" t="s">
        <v>8</v>
      </c>
      <c r="F33" s="7" t="s">
        <v>14</v>
      </c>
      <c r="G33" s="47">
        <v>52</v>
      </c>
      <c r="H33" s="47">
        <v>305</v>
      </c>
      <c r="I33" s="47">
        <v>289</v>
      </c>
      <c r="J33" s="1">
        <v>5</v>
      </c>
    </row>
    <row r="34" spans="1:10">
      <c r="A34" s="7" t="s">
        <v>7</v>
      </c>
      <c r="B34" s="7" t="s">
        <v>95</v>
      </c>
      <c r="C34" s="7" t="s">
        <v>96</v>
      </c>
      <c r="D34" s="7">
        <v>15726</v>
      </c>
      <c r="E34" s="7" t="s">
        <v>8</v>
      </c>
      <c r="F34" s="7" t="s">
        <v>14</v>
      </c>
      <c r="G34" s="47">
        <v>42</v>
      </c>
      <c r="H34" s="47">
        <v>267</v>
      </c>
      <c r="I34" s="47">
        <v>286</v>
      </c>
      <c r="J34" s="1">
        <v>6</v>
      </c>
    </row>
    <row r="35" spans="1:10">
      <c r="A35" s="7" t="s">
        <v>7</v>
      </c>
      <c r="B35" s="7" t="s">
        <v>97</v>
      </c>
      <c r="C35" s="7" t="s">
        <v>98</v>
      </c>
      <c r="D35" s="7">
        <v>15752</v>
      </c>
      <c r="E35" s="7" t="s">
        <v>12</v>
      </c>
      <c r="F35" s="7" t="s">
        <v>9</v>
      </c>
      <c r="G35" s="47">
        <v>63</v>
      </c>
      <c r="H35" s="47">
        <v>400</v>
      </c>
      <c r="I35" s="47">
        <v>413</v>
      </c>
      <c r="J35" s="1">
        <v>2</v>
      </c>
    </row>
    <row r="36" spans="1:10">
      <c r="A36" s="7" t="s">
        <v>7</v>
      </c>
      <c r="B36" s="7" t="s">
        <v>99</v>
      </c>
      <c r="C36" s="7" t="s">
        <v>100</v>
      </c>
      <c r="D36" s="7">
        <v>10234</v>
      </c>
      <c r="E36" s="7" t="s">
        <v>12</v>
      </c>
      <c r="F36" s="7" t="s">
        <v>9</v>
      </c>
      <c r="G36" s="47">
        <v>23</v>
      </c>
      <c r="H36" s="47">
        <v>225</v>
      </c>
      <c r="I36" s="47">
        <v>226</v>
      </c>
      <c r="J36" s="1">
        <v>8</v>
      </c>
    </row>
    <row r="37" spans="1:10">
      <c r="A37" s="7" t="s">
        <v>7</v>
      </c>
      <c r="B37" s="7" t="s">
        <v>101</v>
      </c>
      <c r="C37" s="7" t="s">
        <v>102</v>
      </c>
      <c r="D37" s="7">
        <v>32465</v>
      </c>
      <c r="E37" s="7" t="s">
        <v>8</v>
      </c>
      <c r="F37" s="7" t="s">
        <v>9</v>
      </c>
      <c r="G37" s="47">
        <v>131</v>
      </c>
      <c r="H37" s="47">
        <v>404</v>
      </c>
      <c r="I37" s="47">
        <v>405</v>
      </c>
      <c r="J37" s="1">
        <v>2</v>
      </c>
    </row>
    <row r="38" spans="1:10">
      <c r="A38" s="7" t="s">
        <v>7</v>
      </c>
      <c r="B38" s="7" t="s">
        <v>103</v>
      </c>
      <c r="C38" s="7" t="s">
        <v>104</v>
      </c>
      <c r="D38" s="7">
        <v>51385</v>
      </c>
      <c r="E38" s="7" t="s">
        <v>10</v>
      </c>
      <c r="F38" s="7" t="s">
        <v>15</v>
      </c>
      <c r="G38" s="47">
        <v>179</v>
      </c>
      <c r="H38" s="47">
        <v>348</v>
      </c>
      <c r="I38" s="47">
        <v>359</v>
      </c>
      <c r="J38" s="1">
        <v>3</v>
      </c>
    </row>
    <row r="39" spans="1:10">
      <c r="A39" s="7" t="s">
        <v>7</v>
      </c>
      <c r="B39" s="7" t="s">
        <v>105</v>
      </c>
      <c r="C39" s="7" t="s">
        <v>106</v>
      </c>
      <c r="D39" s="7">
        <v>30568</v>
      </c>
      <c r="E39" s="7" t="s">
        <v>10</v>
      </c>
      <c r="F39" s="7" t="s">
        <v>14</v>
      </c>
      <c r="G39" s="47">
        <v>113</v>
      </c>
      <c r="H39" s="47">
        <v>370</v>
      </c>
      <c r="I39" s="47">
        <v>382</v>
      </c>
      <c r="J39" s="1">
        <v>2</v>
      </c>
    </row>
    <row r="40" spans="1:10">
      <c r="A40" s="7" t="s">
        <v>7</v>
      </c>
      <c r="B40" s="7" t="s">
        <v>107</v>
      </c>
      <c r="C40" s="7" t="s">
        <v>108</v>
      </c>
      <c r="D40" s="7">
        <v>69327</v>
      </c>
      <c r="E40" s="7" t="s">
        <v>10</v>
      </c>
      <c r="F40" s="7" t="s">
        <v>14</v>
      </c>
      <c r="G40" s="47">
        <v>194</v>
      </c>
      <c r="H40" s="47">
        <v>280</v>
      </c>
      <c r="I40" s="47">
        <v>301</v>
      </c>
      <c r="J40" s="1">
        <v>5</v>
      </c>
    </row>
    <row r="41" spans="1:10">
      <c r="A41" s="7" t="s">
        <v>7</v>
      </c>
      <c r="B41" s="7" t="s">
        <v>109</v>
      </c>
      <c r="C41" s="7" t="s">
        <v>110</v>
      </c>
      <c r="D41" s="7">
        <v>32627</v>
      </c>
      <c r="E41" s="7" t="s">
        <v>8</v>
      </c>
      <c r="F41" s="7" t="s">
        <v>14</v>
      </c>
      <c r="G41" s="47">
        <v>121</v>
      </c>
      <c r="H41" s="47">
        <v>371</v>
      </c>
      <c r="I41" s="47">
        <v>348</v>
      </c>
      <c r="J41" s="1">
        <v>3</v>
      </c>
    </row>
    <row r="42" spans="1:10">
      <c r="A42" s="7" t="s">
        <v>7</v>
      </c>
      <c r="B42" s="7" t="s">
        <v>111</v>
      </c>
      <c r="C42" s="7" t="s">
        <v>112</v>
      </c>
      <c r="D42" s="7">
        <v>29347</v>
      </c>
      <c r="E42" s="7" t="s">
        <v>8</v>
      </c>
      <c r="F42" s="7" t="s">
        <v>9</v>
      </c>
      <c r="G42" s="47">
        <v>131</v>
      </c>
      <c r="H42" s="47">
        <v>446</v>
      </c>
      <c r="I42" s="47">
        <v>458</v>
      </c>
      <c r="J42" s="1">
        <v>1</v>
      </c>
    </row>
    <row r="43" spans="1:10">
      <c r="A43" s="7" t="s">
        <v>7</v>
      </c>
      <c r="B43" s="7" t="s">
        <v>113</v>
      </c>
      <c r="C43" s="7" t="s">
        <v>114</v>
      </c>
      <c r="D43" s="7">
        <v>38113</v>
      </c>
      <c r="E43" s="7" t="s">
        <v>10</v>
      </c>
      <c r="F43" s="7" t="s">
        <v>9</v>
      </c>
      <c r="G43" s="47">
        <v>144</v>
      </c>
      <c r="H43" s="47">
        <v>378</v>
      </c>
      <c r="I43" s="47">
        <v>371</v>
      </c>
      <c r="J43" s="1">
        <v>2</v>
      </c>
    </row>
    <row r="44" spans="1:10">
      <c r="A44" s="7" t="s">
        <v>7</v>
      </c>
      <c r="B44" s="7" t="s">
        <v>115</v>
      </c>
      <c r="C44" s="7" t="s">
        <v>116</v>
      </c>
      <c r="D44" s="7">
        <v>18771</v>
      </c>
      <c r="E44" s="7" t="s">
        <v>12</v>
      </c>
      <c r="F44" s="7" t="s">
        <v>9</v>
      </c>
      <c r="G44" s="47">
        <v>78</v>
      </c>
      <c r="H44" s="47">
        <v>416</v>
      </c>
      <c r="I44" s="47">
        <v>420</v>
      </c>
      <c r="J44" s="1">
        <v>1</v>
      </c>
    </row>
    <row r="45" spans="1:10">
      <c r="A45" s="7" t="s">
        <v>7</v>
      </c>
      <c r="B45" s="7" t="s">
        <v>117</v>
      </c>
      <c r="C45" s="7" t="s">
        <v>118</v>
      </c>
      <c r="D45" s="7">
        <v>5758</v>
      </c>
      <c r="E45" s="7" t="s">
        <v>8</v>
      </c>
      <c r="F45" s="7" t="s">
        <v>9</v>
      </c>
      <c r="G45" s="47">
        <v>28</v>
      </c>
      <c r="H45" s="47">
        <v>486</v>
      </c>
      <c r="I45" s="47">
        <v>549</v>
      </c>
      <c r="J45" s="1">
        <v>1</v>
      </c>
    </row>
    <row r="46" spans="1:10">
      <c r="A46" s="7" t="s">
        <v>7</v>
      </c>
      <c r="B46" s="7" t="s">
        <v>119</v>
      </c>
      <c r="C46" s="7" t="s">
        <v>120</v>
      </c>
      <c r="D46" s="7">
        <v>37000</v>
      </c>
      <c r="E46" s="7" t="s">
        <v>8</v>
      </c>
      <c r="F46" s="7" t="s">
        <v>9</v>
      </c>
      <c r="G46" s="47">
        <v>126</v>
      </c>
      <c r="H46" s="47">
        <v>341</v>
      </c>
      <c r="I46" s="47">
        <v>372</v>
      </c>
      <c r="J46" s="1">
        <v>2</v>
      </c>
    </row>
    <row r="47" spans="1:10">
      <c r="A47" s="7" t="s">
        <v>7</v>
      </c>
      <c r="B47" s="7" t="s">
        <v>121</v>
      </c>
      <c r="C47" s="7" t="s">
        <v>122</v>
      </c>
      <c r="D47" s="7">
        <v>40481</v>
      </c>
      <c r="E47" s="7" t="s">
        <v>8</v>
      </c>
      <c r="F47" s="7" t="s">
        <v>14</v>
      </c>
      <c r="G47" s="47">
        <v>134</v>
      </c>
      <c r="H47" s="47">
        <v>331</v>
      </c>
      <c r="I47" s="47">
        <v>339</v>
      </c>
      <c r="J47" s="1">
        <v>3</v>
      </c>
    </row>
    <row r="48" spans="1:10">
      <c r="A48" s="7" t="s">
        <v>7</v>
      </c>
      <c r="B48" s="7" t="s">
        <v>123</v>
      </c>
      <c r="C48" s="7" t="s">
        <v>124</v>
      </c>
      <c r="D48" s="7">
        <v>19688</v>
      </c>
      <c r="E48" s="7" t="s">
        <v>8</v>
      </c>
      <c r="F48" s="7" t="s">
        <v>16</v>
      </c>
      <c r="G48" s="47">
        <v>53</v>
      </c>
      <c r="H48" s="47">
        <v>269</v>
      </c>
      <c r="I48" s="47">
        <v>258</v>
      </c>
      <c r="J48" s="1">
        <v>7</v>
      </c>
    </row>
    <row r="49" spans="1:10">
      <c r="A49" s="7" t="s">
        <v>7</v>
      </c>
      <c r="B49" s="7" t="s">
        <v>125</v>
      </c>
      <c r="C49" s="7" t="s">
        <v>126</v>
      </c>
      <c r="D49" s="7">
        <v>58393</v>
      </c>
      <c r="E49" s="7" t="s">
        <v>10</v>
      </c>
      <c r="F49" s="7" t="s">
        <v>11</v>
      </c>
      <c r="G49" s="47">
        <v>157</v>
      </c>
      <c r="H49" s="47">
        <v>269</v>
      </c>
      <c r="I49" s="47">
        <v>247</v>
      </c>
      <c r="J49" s="1">
        <v>7</v>
      </c>
    </row>
    <row r="50" spans="1:10">
      <c r="A50" s="7" t="s">
        <v>7</v>
      </c>
      <c r="B50" s="7" t="s">
        <v>127</v>
      </c>
      <c r="C50" s="7" t="s">
        <v>128</v>
      </c>
      <c r="D50" s="7">
        <v>10797</v>
      </c>
      <c r="E50" s="7" t="s">
        <v>10</v>
      </c>
      <c r="F50" s="7" t="s">
        <v>11</v>
      </c>
      <c r="G50" s="47">
        <v>23</v>
      </c>
      <c r="H50" s="47">
        <v>213</v>
      </c>
      <c r="I50" s="47">
        <v>194</v>
      </c>
      <c r="J50" s="1">
        <v>9</v>
      </c>
    </row>
    <row r="51" spans="1:10">
      <c r="A51" s="7" t="s">
        <v>7</v>
      </c>
      <c r="B51" s="7" t="s">
        <v>129</v>
      </c>
      <c r="C51" s="7" t="s">
        <v>130</v>
      </c>
      <c r="D51" s="7">
        <v>9666</v>
      </c>
      <c r="E51" s="7" t="s">
        <v>8</v>
      </c>
      <c r="F51" s="7" t="s">
        <v>18</v>
      </c>
      <c r="G51" s="47">
        <v>34</v>
      </c>
      <c r="H51" s="47">
        <v>352</v>
      </c>
      <c r="I51" s="47">
        <v>297</v>
      </c>
      <c r="J51" s="1">
        <v>5</v>
      </c>
    </row>
    <row r="52" spans="1:10">
      <c r="A52" s="7" t="s">
        <v>7</v>
      </c>
      <c r="B52" s="7" t="s">
        <v>131</v>
      </c>
      <c r="C52" s="7" t="s">
        <v>132</v>
      </c>
      <c r="D52" s="7">
        <v>10594</v>
      </c>
      <c r="E52" s="7" t="s">
        <v>10</v>
      </c>
      <c r="F52" s="7" t="s">
        <v>11</v>
      </c>
      <c r="G52" s="47">
        <v>26</v>
      </c>
      <c r="H52" s="47">
        <v>245</v>
      </c>
      <c r="I52" s="47">
        <v>210</v>
      </c>
      <c r="J52" s="1">
        <v>9</v>
      </c>
    </row>
    <row r="53" spans="1:10">
      <c r="A53" s="7" t="s">
        <v>7</v>
      </c>
      <c r="B53" s="7" t="s">
        <v>133</v>
      </c>
      <c r="C53" s="7" t="s">
        <v>134</v>
      </c>
      <c r="D53" s="7">
        <v>52638</v>
      </c>
      <c r="E53" s="7" t="s">
        <v>10</v>
      </c>
      <c r="F53" s="7" t="s">
        <v>14</v>
      </c>
      <c r="G53" s="47">
        <v>146</v>
      </c>
      <c r="H53" s="47">
        <v>277</v>
      </c>
      <c r="I53" s="47">
        <v>286</v>
      </c>
      <c r="J53" s="1">
        <v>6</v>
      </c>
    </row>
    <row r="54" spans="1:10">
      <c r="A54" s="7" t="s">
        <v>7</v>
      </c>
      <c r="B54" s="7" t="s">
        <v>135</v>
      </c>
      <c r="C54" s="7" t="s">
        <v>136</v>
      </c>
      <c r="D54" s="7">
        <v>30084</v>
      </c>
      <c r="E54" s="7" t="s">
        <v>10</v>
      </c>
      <c r="F54" s="7" t="s">
        <v>11</v>
      </c>
      <c r="G54" s="47">
        <v>93</v>
      </c>
      <c r="H54" s="47">
        <v>309</v>
      </c>
      <c r="I54" s="47">
        <v>300</v>
      </c>
      <c r="J54" s="1">
        <v>5</v>
      </c>
    </row>
    <row r="55" spans="1:10">
      <c r="A55" s="7" t="s">
        <v>7</v>
      </c>
      <c r="B55" s="7" t="s">
        <v>137</v>
      </c>
      <c r="C55" s="7" t="s">
        <v>138</v>
      </c>
      <c r="D55" s="7">
        <v>41775</v>
      </c>
      <c r="E55" s="7" t="s">
        <v>10</v>
      </c>
      <c r="F55" s="7" t="s">
        <v>9</v>
      </c>
      <c r="G55" s="47">
        <v>99</v>
      </c>
      <c r="H55" s="47">
        <v>237</v>
      </c>
      <c r="I55" s="47">
        <v>240</v>
      </c>
      <c r="J55" s="1">
        <v>8</v>
      </c>
    </row>
    <row r="56" spans="1:10">
      <c r="A56" s="7" t="s">
        <v>7</v>
      </c>
      <c r="B56" s="7" t="s">
        <v>139</v>
      </c>
      <c r="C56" s="7" t="s">
        <v>140</v>
      </c>
      <c r="D56" s="7">
        <v>17652</v>
      </c>
      <c r="E56" s="7" t="s">
        <v>10</v>
      </c>
      <c r="F56" s="7" t="s">
        <v>16</v>
      </c>
      <c r="G56" s="47">
        <v>28</v>
      </c>
      <c r="H56" s="47">
        <v>159</v>
      </c>
      <c r="I56" s="47">
        <v>161</v>
      </c>
      <c r="J56" s="1">
        <v>10</v>
      </c>
    </row>
    <row r="57" spans="1:10">
      <c r="A57" s="7" t="s">
        <v>7</v>
      </c>
      <c r="B57" s="7" t="s">
        <v>141</v>
      </c>
      <c r="C57" s="7" t="s">
        <v>142</v>
      </c>
      <c r="D57" s="7">
        <v>23210</v>
      </c>
      <c r="E57" s="7" t="s">
        <v>10</v>
      </c>
      <c r="F57" s="7" t="s">
        <v>16</v>
      </c>
      <c r="G57" s="47">
        <v>38</v>
      </c>
      <c r="H57" s="47">
        <v>164</v>
      </c>
      <c r="I57" s="47">
        <v>178</v>
      </c>
      <c r="J57" s="1">
        <v>10</v>
      </c>
    </row>
    <row r="58" spans="1:10">
      <c r="A58" s="7" t="s">
        <v>7</v>
      </c>
      <c r="B58" s="7" t="s">
        <v>143</v>
      </c>
      <c r="C58" s="7" t="s">
        <v>144</v>
      </c>
      <c r="D58" s="7">
        <v>83535</v>
      </c>
      <c r="E58" s="7" t="s">
        <v>10</v>
      </c>
      <c r="F58" s="7" t="s">
        <v>11</v>
      </c>
      <c r="G58" s="47">
        <v>89</v>
      </c>
      <c r="H58" s="47">
        <v>107</v>
      </c>
      <c r="I58" s="47">
        <v>157</v>
      </c>
      <c r="J58" s="1">
        <v>10</v>
      </c>
    </row>
    <row r="59" spans="1:10">
      <c r="A59" s="7" t="s">
        <v>7</v>
      </c>
      <c r="B59" s="7" t="s">
        <v>145</v>
      </c>
      <c r="C59" s="7" t="s">
        <v>146</v>
      </c>
      <c r="D59" s="7">
        <v>58035</v>
      </c>
      <c r="E59" s="7" t="s">
        <v>10</v>
      </c>
      <c r="F59" s="7" t="s">
        <v>11</v>
      </c>
      <c r="G59" s="47">
        <v>87</v>
      </c>
      <c r="H59" s="47">
        <v>150</v>
      </c>
      <c r="I59" s="47">
        <v>170</v>
      </c>
      <c r="J59" s="1">
        <v>10</v>
      </c>
    </row>
    <row r="60" spans="1:10">
      <c r="A60" s="7" t="s">
        <v>7</v>
      </c>
      <c r="B60" s="7" t="s">
        <v>147</v>
      </c>
      <c r="C60" s="7" t="s">
        <v>148</v>
      </c>
      <c r="D60" s="7">
        <v>60433</v>
      </c>
      <c r="E60" s="7" t="s">
        <v>10</v>
      </c>
      <c r="F60" s="7" t="s">
        <v>11</v>
      </c>
      <c r="G60" s="47">
        <v>90</v>
      </c>
      <c r="H60" s="47">
        <v>149</v>
      </c>
      <c r="I60" s="47">
        <v>166</v>
      </c>
      <c r="J60" s="1">
        <v>10</v>
      </c>
    </row>
    <row r="61" spans="1:10">
      <c r="A61" s="7" t="s">
        <v>7</v>
      </c>
      <c r="B61" s="7" t="s">
        <v>149</v>
      </c>
      <c r="C61" s="7" t="s">
        <v>150</v>
      </c>
      <c r="D61" s="7">
        <v>67989</v>
      </c>
      <c r="E61" s="7" t="s">
        <v>10</v>
      </c>
      <c r="F61" s="7" t="s">
        <v>9</v>
      </c>
      <c r="G61" s="47">
        <v>144</v>
      </c>
      <c r="H61" s="47">
        <v>212</v>
      </c>
      <c r="I61" s="47">
        <v>223</v>
      </c>
      <c r="J61" s="1">
        <v>8</v>
      </c>
    </row>
    <row r="62" spans="1:10">
      <c r="A62" s="7" t="s">
        <v>7</v>
      </c>
      <c r="B62" s="7" t="s">
        <v>151</v>
      </c>
      <c r="C62" s="7" t="s">
        <v>152</v>
      </c>
      <c r="D62" s="7">
        <v>53161</v>
      </c>
      <c r="E62" s="7" t="s">
        <v>10</v>
      </c>
      <c r="F62" s="7" t="s">
        <v>9</v>
      </c>
      <c r="G62" s="47">
        <v>109</v>
      </c>
      <c r="H62" s="47">
        <v>205</v>
      </c>
      <c r="I62" s="47">
        <v>212</v>
      </c>
      <c r="J62" s="1">
        <v>9</v>
      </c>
    </row>
    <row r="63" spans="1:10">
      <c r="A63" s="7" t="s">
        <v>7</v>
      </c>
      <c r="B63" s="7" t="s">
        <v>153</v>
      </c>
      <c r="C63" s="7" t="s">
        <v>154</v>
      </c>
      <c r="D63" s="7">
        <v>53153</v>
      </c>
      <c r="E63" s="7" t="s">
        <v>10</v>
      </c>
      <c r="F63" s="7" t="s">
        <v>14</v>
      </c>
      <c r="G63" s="47">
        <v>116</v>
      </c>
      <c r="H63" s="47">
        <v>218</v>
      </c>
      <c r="I63" s="47">
        <v>224</v>
      </c>
      <c r="J63" s="1">
        <v>8</v>
      </c>
    </row>
    <row r="64" spans="1:10">
      <c r="A64" s="7" t="s">
        <v>7</v>
      </c>
      <c r="B64" s="7" t="s">
        <v>155</v>
      </c>
      <c r="C64" s="7" t="s">
        <v>156</v>
      </c>
      <c r="D64" s="7">
        <v>55411</v>
      </c>
      <c r="E64" s="7" t="s">
        <v>10</v>
      </c>
      <c r="F64" s="7" t="s">
        <v>14</v>
      </c>
      <c r="G64" s="47">
        <v>107</v>
      </c>
      <c r="H64" s="47">
        <v>193</v>
      </c>
      <c r="I64" s="47">
        <v>201</v>
      </c>
      <c r="J64" s="1">
        <v>9</v>
      </c>
    </row>
    <row r="65" spans="1:10">
      <c r="A65" s="7" t="s">
        <v>7</v>
      </c>
      <c r="B65" s="7" t="s">
        <v>157</v>
      </c>
      <c r="C65" s="7" t="s">
        <v>158</v>
      </c>
      <c r="D65" s="7">
        <v>34707</v>
      </c>
      <c r="E65" s="7" t="s">
        <v>10</v>
      </c>
      <c r="F65" s="7" t="s">
        <v>15</v>
      </c>
      <c r="G65" s="47">
        <v>79</v>
      </c>
      <c r="H65" s="47">
        <v>228</v>
      </c>
      <c r="I65" s="47">
        <v>230</v>
      </c>
      <c r="J65" s="1">
        <v>8</v>
      </c>
    </row>
    <row r="66" spans="1:10">
      <c r="A66" s="7" t="s">
        <v>7</v>
      </c>
      <c r="B66" s="7" t="s">
        <v>159</v>
      </c>
      <c r="C66" s="7" t="s">
        <v>160</v>
      </c>
      <c r="D66" s="7">
        <v>24900</v>
      </c>
      <c r="E66" s="7" t="s">
        <v>10</v>
      </c>
      <c r="F66" s="7" t="s">
        <v>11</v>
      </c>
      <c r="G66" s="47">
        <v>52</v>
      </c>
      <c r="H66" s="47">
        <v>209</v>
      </c>
      <c r="I66" s="47">
        <v>214</v>
      </c>
      <c r="J66" s="1">
        <v>9</v>
      </c>
    </row>
    <row r="67" spans="1:10">
      <c r="A67" s="7" t="s">
        <v>7</v>
      </c>
      <c r="B67" s="7" t="s">
        <v>161</v>
      </c>
      <c r="C67" s="7" t="s">
        <v>162</v>
      </c>
      <c r="D67" s="7">
        <v>63211</v>
      </c>
      <c r="E67" s="7" t="s">
        <v>10</v>
      </c>
      <c r="F67" s="7" t="s">
        <v>16</v>
      </c>
      <c r="G67" s="47">
        <v>95</v>
      </c>
      <c r="H67" s="47">
        <v>150</v>
      </c>
      <c r="I67" s="47">
        <v>160</v>
      </c>
      <c r="J67" s="1">
        <v>10</v>
      </c>
    </row>
    <row r="68" spans="1:10">
      <c r="A68" s="7" t="s">
        <v>7</v>
      </c>
      <c r="B68" s="7" t="s">
        <v>163</v>
      </c>
      <c r="C68" s="7" t="s">
        <v>164</v>
      </c>
      <c r="D68" s="7">
        <v>45472</v>
      </c>
      <c r="E68" s="7" t="s">
        <v>10</v>
      </c>
      <c r="F68" s="7" t="s">
        <v>11</v>
      </c>
      <c r="G68" s="47">
        <v>85</v>
      </c>
      <c r="H68" s="47">
        <v>187</v>
      </c>
      <c r="I68" s="47">
        <v>188</v>
      </c>
      <c r="J68" s="1">
        <v>9</v>
      </c>
    </row>
    <row r="69" spans="1:10">
      <c r="A69" s="7" t="s">
        <v>7</v>
      </c>
      <c r="B69" s="7" t="s">
        <v>165</v>
      </c>
      <c r="C69" s="7" t="s">
        <v>166</v>
      </c>
      <c r="D69" s="7">
        <v>32878</v>
      </c>
      <c r="E69" s="7" t="s">
        <v>10</v>
      </c>
      <c r="F69" s="7" t="s">
        <v>11</v>
      </c>
      <c r="G69" s="47">
        <v>55</v>
      </c>
      <c r="H69" s="47">
        <v>167</v>
      </c>
      <c r="I69" s="47">
        <v>158</v>
      </c>
      <c r="J69" s="1">
        <v>10</v>
      </c>
    </row>
    <row r="70" spans="1:10">
      <c r="A70" s="7" t="s">
        <v>7</v>
      </c>
      <c r="B70" s="7" t="s">
        <v>167</v>
      </c>
      <c r="C70" s="7" t="s">
        <v>168</v>
      </c>
      <c r="D70" s="7">
        <v>49076</v>
      </c>
      <c r="E70" s="7" t="s">
        <v>10</v>
      </c>
      <c r="F70" s="7" t="s">
        <v>11</v>
      </c>
      <c r="G70" s="47">
        <v>113</v>
      </c>
      <c r="H70" s="47">
        <v>230</v>
      </c>
      <c r="I70" s="47">
        <v>202</v>
      </c>
      <c r="J70" s="1">
        <v>9</v>
      </c>
    </row>
    <row r="71" spans="1:10">
      <c r="A71" s="7" t="s">
        <v>7</v>
      </c>
      <c r="B71" s="7" t="s">
        <v>169</v>
      </c>
      <c r="C71" s="7" t="s">
        <v>170</v>
      </c>
      <c r="D71" s="7">
        <v>43880</v>
      </c>
      <c r="E71" s="7" t="s">
        <v>10</v>
      </c>
      <c r="F71" s="7" t="s">
        <v>11</v>
      </c>
      <c r="G71" s="47">
        <v>76</v>
      </c>
      <c r="H71" s="47">
        <v>173</v>
      </c>
      <c r="I71" s="47">
        <v>181</v>
      </c>
      <c r="J71" s="1">
        <v>10</v>
      </c>
    </row>
    <row r="72" spans="1:10">
      <c r="A72" s="7" t="s">
        <v>7</v>
      </c>
      <c r="B72" s="7" t="s">
        <v>171</v>
      </c>
      <c r="C72" s="7" t="s">
        <v>172</v>
      </c>
      <c r="D72" s="7">
        <v>18052</v>
      </c>
      <c r="E72" s="7" t="s">
        <v>10</v>
      </c>
      <c r="F72" s="7" t="s">
        <v>11</v>
      </c>
      <c r="G72" s="47">
        <v>21</v>
      </c>
      <c r="H72" s="47">
        <v>116</v>
      </c>
      <c r="I72" s="47">
        <v>117</v>
      </c>
      <c r="J72" s="1">
        <v>10</v>
      </c>
    </row>
    <row r="73" spans="1:10">
      <c r="A73" s="7" t="s">
        <v>7</v>
      </c>
      <c r="B73" s="7" t="s">
        <v>173</v>
      </c>
      <c r="C73" s="7" t="s">
        <v>174</v>
      </c>
      <c r="D73" s="7">
        <v>25313</v>
      </c>
      <c r="E73" s="7" t="s">
        <v>10</v>
      </c>
      <c r="F73" s="7" t="s">
        <v>11</v>
      </c>
      <c r="G73" s="47">
        <v>45</v>
      </c>
      <c r="H73" s="47">
        <v>178</v>
      </c>
      <c r="I73" s="47">
        <v>153</v>
      </c>
      <c r="J73" s="1">
        <v>10</v>
      </c>
    </row>
    <row r="74" spans="1:10">
      <c r="A74" s="7" t="s">
        <v>7</v>
      </c>
      <c r="B74" s="7" t="s">
        <v>175</v>
      </c>
      <c r="C74" s="7" t="s">
        <v>176</v>
      </c>
      <c r="D74" s="7">
        <v>61622</v>
      </c>
      <c r="E74" s="7" t="s">
        <v>10</v>
      </c>
      <c r="F74" s="7" t="s">
        <v>11</v>
      </c>
      <c r="G74" s="47">
        <v>117</v>
      </c>
      <c r="H74" s="47">
        <v>190</v>
      </c>
      <c r="I74" s="47">
        <v>180</v>
      </c>
      <c r="J74" s="1">
        <v>10</v>
      </c>
    </row>
    <row r="75" spans="1:10">
      <c r="A75" s="7" t="s">
        <v>7</v>
      </c>
      <c r="B75" s="7" t="s">
        <v>177</v>
      </c>
      <c r="C75" s="7" t="s">
        <v>178</v>
      </c>
      <c r="D75" s="7">
        <v>21518</v>
      </c>
      <c r="E75" s="7" t="s">
        <v>10</v>
      </c>
      <c r="F75" s="7" t="s">
        <v>15</v>
      </c>
      <c r="G75" s="47">
        <v>83</v>
      </c>
      <c r="H75" s="47">
        <v>386</v>
      </c>
      <c r="I75" s="47">
        <v>375</v>
      </c>
      <c r="J75" s="1">
        <v>2</v>
      </c>
    </row>
    <row r="76" spans="1:10">
      <c r="A76" s="7" t="s">
        <v>7</v>
      </c>
      <c r="B76" s="7" t="s">
        <v>179</v>
      </c>
      <c r="C76" s="7" t="s">
        <v>180</v>
      </c>
      <c r="D76" s="7">
        <v>62100</v>
      </c>
      <c r="E76" s="7" t="s">
        <v>10</v>
      </c>
      <c r="F76" s="7" t="s">
        <v>14</v>
      </c>
      <c r="G76" s="47">
        <v>164</v>
      </c>
      <c r="H76" s="47">
        <v>264</v>
      </c>
      <c r="I76" s="47">
        <v>276</v>
      </c>
      <c r="J76" s="1">
        <v>6</v>
      </c>
    </row>
    <row r="77" spans="1:10">
      <c r="A77" s="7" t="s">
        <v>7</v>
      </c>
      <c r="B77" s="7" t="s">
        <v>181</v>
      </c>
      <c r="C77" s="7" t="s">
        <v>182</v>
      </c>
      <c r="D77" s="7">
        <v>14918</v>
      </c>
      <c r="E77" s="7" t="s">
        <v>8</v>
      </c>
      <c r="F77" s="7" t="s">
        <v>16</v>
      </c>
      <c r="G77" s="47">
        <v>44</v>
      </c>
      <c r="H77" s="47">
        <v>295</v>
      </c>
      <c r="I77" s="47">
        <v>272</v>
      </c>
      <c r="J77" s="1">
        <v>6</v>
      </c>
    </row>
    <row r="78" spans="1:10">
      <c r="A78" s="7" t="s">
        <v>7</v>
      </c>
      <c r="B78" s="7" t="s">
        <v>183</v>
      </c>
      <c r="C78" s="7" t="s">
        <v>184</v>
      </c>
      <c r="D78" s="7">
        <v>32963</v>
      </c>
      <c r="E78" s="7" t="s">
        <v>10</v>
      </c>
      <c r="F78" s="7" t="s">
        <v>15</v>
      </c>
      <c r="G78" s="47">
        <v>91</v>
      </c>
      <c r="H78" s="47">
        <v>276</v>
      </c>
      <c r="I78" s="47">
        <v>246</v>
      </c>
      <c r="J78" s="1">
        <v>7</v>
      </c>
    </row>
    <row r="79" spans="1:10">
      <c r="A79" s="1" t="s">
        <v>7</v>
      </c>
      <c r="B79" s="1" t="s">
        <v>185</v>
      </c>
      <c r="C79" s="1" t="s">
        <v>186</v>
      </c>
      <c r="D79" s="32">
        <v>4</v>
      </c>
      <c r="E79" s="33" t="s">
        <v>74</v>
      </c>
      <c r="F79" s="33" t="s">
        <v>74</v>
      </c>
      <c r="G79" s="87" t="s">
        <v>702</v>
      </c>
      <c r="H79" s="87" t="s">
        <v>702</v>
      </c>
      <c r="I79" s="87" t="s">
        <v>702</v>
      </c>
      <c r="J79" s="47" t="s">
        <v>702</v>
      </c>
    </row>
    <row r="80" spans="1:10">
      <c r="A80" s="7" t="s">
        <v>7</v>
      </c>
      <c r="B80" s="7" t="s">
        <v>187</v>
      </c>
      <c r="C80" s="7" t="s">
        <v>188</v>
      </c>
      <c r="D80" s="7">
        <v>52576</v>
      </c>
      <c r="E80" s="7" t="s">
        <v>10</v>
      </c>
      <c r="F80" s="7" t="s">
        <v>16</v>
      </c>
      <c r="G80" s="47">
        <v>160</v>
      </c>
      <c r="H80" s="47">
        <v>304</v>
      </c>
      <c r="I80" s="47">
        <v>309</v>
      </c>
      <c r="J80" s="1">
        <v>5</v>
      </c>
    </row>
    <row r="81" spans="1:10">
      <c r="A81" s="7" t="s">
        <v>7</v>
      </c>
      <c r="B81" s="7" t="s">
        <v>189</v>
      </c>
      <c r="C81" s="7" t="s">
        <v>190</v>
      </c>
      <c r="D81" s="7">
        <v>14751</v>
      </c>
      <c r="E81" s="7" t="s">
        <v>10</v>
      </c>
      <c r="F81" s="7" t="s">
        <v>16</v>
      </c>
      <c r="G81" s="47">
        <v>59</v>
      </c>
      <c r="H81" s="47">
        <v>400</v>
      </c>
      <c r="I81" s="47">
        <v>408</v>
      </c>
      <c r="J81" s="1">
        <v>2</v>
      </c>
    </row>
    <row r="82" spans="1:10">
      <c r="A82" s="7" t="s">
        <v>7</v>
      </c>
      <c r="B82" s="7" t="s">
        <v>191</v>
      </c>
      <c r="C82" s="7" t="s">
        <v>192</v>
      </c>
      <c r="D82" s="7">
        <v>21573</v>
      </c>
      <c r="E82" s="7" t="s">
        <v>10</v>
      </c>
      <c r="F82" s="7" t="s">
        <v>9</v>
      </c>
      <c r="G82" s="47">
        <v>66</v>
      </c>
      <c r="H82" s="47">
        <v>306</v>
      </c>
      <c r="I82" s="47">
        <v>321</v>
      </c>
      <c r="J82" s="1">
        <v>4</v>
      </c>
    </row>
    <row r="83" spans="1:10">
      <c r="A83" s="7" t="s">
        <v>7</v>
      </c>
      <c r="B83" s="7" t="s">
        <v>193</v>
      </c>
      <c r="C83" s="7" t="s">
        <v>194</v>
      </c>
      <c r="D83" s="7">
        <v>31229</v>
      </c>
      <c r="E83" s="7" t="s">
        <v>10</v>
      </c>
      <c r="F83" s="7" t="s">
        <v>9</v>
      </c>
      <c r="G83" s="47">
        <v>48</v>
      </c>
      <c r="H83" s="47">
        <v>154</v>
      </c>
      <c r="I83" s="47">
        <v>174</v>
      </c>
      <c r="J83" s="1">
        <v>10</v>
      </c>
    </row>
    <row r="84" spans="1:10">
      <c r="A84" s="7" t="s">
        <v>7</v>
      </c>
      <c r="B84" s="7" t="s">
        <v>195</v>
      </c>
      <c r="C84" s="7" t="s">
        <v>196</v>
      </c>
      <c r="D84" s="7">
        <v>26405</v>
      </c>
      <c r="E84" s="7" t="s">
        <v>10</v>
      </c>
      <c r="F84" s="7" t="s">
        <v>15</v>
      </c>
      <c r="G84" s="47">
        <v>46</v>
      </c>
      <c r="H84" s="47">
        <v>174</v>
      </c>
      <c r="I84" s="47">
        <v>163</v>
      </c>
      <c r="J84" s="1">
        <v>10</v>
      </c>
    </row>
    <row r="85" spans="1:10">
      <c r="A85" s="7" t="s">
        <v>7</v>
      </c>
      <c r="B85" s="7" t="s">
        <v>197</v>
      </c>
      <c r="C85" s="7" t="s">
        <v>198</v>
      </c>
      <c r="D85" s="7">
        <v>57266</v>
      </c>
      <c r="E85" s="7" t="s">
        <v>10</v>
      </c>
      <c r="F85" s="7" t="s">
        <v>9</v>
      </c>
      <c r="G85" s="47">
        <v>90</v>
      </c>
      <c r="H85" s="47">
        <v>157</v>
      </c>
      <c r="I85" s="47">
        <v>170</v>
      </c>
      <c r="J85" s="1">
        <v>10</v>
      </c>
    </row>
    <row r="86" spans="1:10">
      <c r="A86" s="7" t="s">
        <v>7</v>
      </c>
      <c r="B86" s="7" t="s">
        <v>199</v>
      </c>
      <c r="C86" s="7" t="s">
        <v>200</v>
      </c>
      <c r="D86" s="7">
        <v>54215</v>
      </c>
      <c r="E86" s="7" t="s">
        <v>10</v>
      </c>
      <c r="F86" s="7" t="s">
        <v>16</v>
      </c>
      <c r="G86" s="47">
        <v>102</v>
      </c>
      <c r="H86" s="47">
        <v>188</v>
      </c>
      <c r="I86" s="47">
        <v>220</v>
      </c>
      <c r="J86" s="1">
        <v>8</v>
      </c>
    </row>
    <row r="87" spans="1:10">
      <c r="A87" s="7" t="s">
        <v>7</v>
      </c>
      <c r="B87" s="7" t="s">
        <v>201</v>
      </c>
      <c r="C87" s="7" t="s">
        <v>202</v>
      </c>
      <c r="D87" s="7">
        <v>19399</v>
      </c>
      <c r="E87" s="7" t="s">
        <v>10</v>
      </c>
      <c r="F87" s="7" t="s">
        <v>11</v>
      </c>
      <c r="G87" s="47">
        <v>33</v>
      </c>
      <c r="H87" s="47">
        <v>170</v>
      </c>
      <c r="I87" s="47">
        <v>166</v>
      </c>
      <c r="J87" s="1">
        <v>10</v>
      </c>
    </row>
    <row r="88" spans="1:10">
      <c r="A88" s="7" t="s">
        <v>7</v>
      </c>
      <c r="B88" s="7" t="s">
        <v>203</v>
      </c>
      <c r="C88" s="7" t="s">
        <v>204</v>
      </c>
      <c r="D88" s="7">
        <v>55614</v>
      </c>
      <c r="E88" s="7" t="s">
        <v>10</v>
      </c>
      <c r="F88" s="7" t="s">
        <v>11</v>
      </c>
      <c r="G88" s="47">
        <v>100</v>
      </c>
      <c r="H88" s="47">
        <v>180</v>
      </c>
      <c r="I88" s="47">
        <v>191</v>
      </c>
      <c r="J88" s="1">
        <v>9</v>
      </c>
    </row>
    <row r="89" spans="1:10">
      <c r="A89" s="7" t="s">
        <v>7</v>
      </c>
      <c r="B89" s="7" t="s">
        <v>205</v>
      </c>
      <c r="C89" s="7" t="s">
        <v>206</v>
      </c>
      <c r="D89" s="7">
        <v>33297</v>
      </c>
      <c r="E89" s="7" t="s">
        <v>10</v>
      </c>
      <c r="F89" s="7" t="s">
        <v>9</v>
      </c>
      <c r="G89" s="47">
        <v>77</v>
      </c>
      <c r="H89" s="47">
        <v>231</v>
      </c>
      <c r="I89" s="47">
        <v>227</v>
      </c>
      <c r="J89" s="1">
        <v>8</v>
      </c>
    </row>
    <row r="90" spans="1:10">
      <c r="A90" s="7" t="s">
        <v>7</v>
      </c>
      <c r="B90" s="7" t="s">
        <v>207</v>
      </c>
      <c r="C90" s="7" t="s">
        <v>208</v>
      </c>
      <c r="D90" s="7">
        <v>76098</v>
      </c>
      <c r="E90" s="7" t="s">
        <v>10</v>
      </c>
      <c r="F90" s="7" t="s">
        <v>9</v>
      </c>
      <c r="G90" s="47">
        <v>141</v>
      </c>
      <c r="H90" s="47">
        <v>185</v>
      </c>
      <c r="I90" s="47">
        <v>184</v>
      </c>
      <c r="J90" s="1">
        <v>10</v>
      </c>
    </row>
    <row r="91" spans="1:10">
      <c r="A91" s="7" t="s">
        <v>7</v>
      </c>
      <c r="B91" s="7" t="s">
        <v>209</v>
      </c>
      <c r="C91" s="7" t="s">
        <v>210</v>
      </c>
      <c r="D91" s="7">
        <v>43287</v>
      </c>
      <c r="E91" s="7" t="s">
        <v>10</v>
      </c>
      <c r="F91" s="7" t="s">
        <v>9</v>
      </c>
      <c r="G91" s="47">
        <v>99</v>
      </c>
      <c r="H91" s="47">
        <v>229</v>
      </c>
      <c r="I91" s="47">
        <v>236</v>
      </c>
      <c r="J91" s="1">
        <v>8</v>
      </c>
    </row>
    <row r="92" spans="1:10">
      <c r="A92" s="7" t="s">
        <v>7</v>
      </c>
      <c r="B92" s="7" t="s">
        <v>211</v>
      </c>
      <c r="C92" s="7" t="s">
        <v>212</v>
      </c>
      <c r="D92" s="7">
        <v>46758</v>
      </c>
      <c r="E92" s="7" t="s">
        <v>10</v>
      </c>
      <c r="F92" s="7" t="s">
        <v>11</v>
      </c>
      <c r="G92" s="47">
        <v>110</v>
      </c>
      <c r="H92" s="47">
        <v>235</v>
      </c>
      <c r="I92" s="47">
        <v>233</v>
      </c>
      <c r="J92" s="1">
        <v>8</v>
      </c>
    </row>
    <row r="93" spans="1:10">
      <c r="A93" s="7" t="s">
        <v>7</v>
      </c>
      <c r="B93" s="7" t="s">
        <v>213</v>
      </c>
      <c r="C93" s="7" t="s">
        <v>214</v>
      </c>
      <c r="D93" s="7">
        <v>45087</v>
      </c>
      <c r="E93" s="7" t="s">
        <v>10</v>
      </c>
      <c r="F93" s="7" t="s">
        <v>11</v>
      </c>
      <c r="G93" s="47">
        <v>128</v>
      </c>
      <c r="H93" s="47">
        <v>284</v>
      </c>
      <c r="I93" s="47">
        <v>269</v>
      </c>
      <c r="J93" s="1">
        <v>6</v>
      </c>
    </row>
    <row r="94" spans="1:10">
      <c r="A94" s="7" t="s">
        <v>19</v>
      </c>
      <c r="B94" s="7" t="s">
        <v>215</v>
      </c>
      <c r="C94" s="7" t="s">
        <v>216</v>
      </c>
      <c r="D94" s="7">
        <v>41396</v>
      </c>
      <c r="E94" s="7" t="s">
        <v>8</v>
      </c>
      <c r="F94" s="7" t="s">
        <v>14</v>
      </c>
      <c r="G94" s="47">
        <v>210</v>
      </c>
      <c r="H94" s="47">
        <v>507</v>
      </c>
      <c r="I94" s="47">
        <v>527</v>
      </c>
      <c r="J94" s="1">
        <v>1</v>
      </c>
    </row>
    <row r="95" spans="1:10">
      <c r="A95" s="7" t="s">
        <v>19</v>
      </c>
      <c r="B95" s="7" t="s">
        <v>217</v>
      </c>
      <c r="C95" s="7" t="s">
        <v>218</v>
      </c>
      <c r="D95" s="7">
        <v>11255</v>
      </c>
      <c r="E95" s="7" t="s">
        <v>8</v>
      </c>
      <c r="F95" s="7" t="s">
        <v>16</v>
      </c>
      <c r="G95" s="47">
        <v>55</v>
      </c>
      <c r="H95" s="47">
        <v>489</v>
      </c>
      <c r="I95" s="47">
        <v>411</v>
      </c>
      <c r="J95" s="1">
        <v>2</v>
      </c>
    </row>
    <row r="96" spans="1:10">
      <c r="A96" s="7" t="s">
        <v>19</v>
      </c>
      <c r="B96" s="7" t="s">
        <v>219</v>
      </c>
      <c r="C96" s="7" t="s">
        <v>220</v>
      </c>
      <c r="D96" s="7">
        <v>9860</v>
      </c>
      <c r="E96" s="7" t="s">
        <v>8</v>
      </c>
      <c r="F96" s="7" t="s">
        <v>9</v>
      </c>
      <c r="G96" s="47">
        <v>49</v>
      </c>
      <c r="H96" s="47">
        <v>497</v>
      </c>
      <c r="I96" s="47">
        <v>521</v>
      </c>
      <c r="J96" s="1">
        <v>1</v>
      </c>
    </row>
    <row r="97" spans="1:10">
      <c r="A97" s="7" t="s">
        <v>19</v>
      </c>
      <c r="B97" s="7" t="s">
        <v>221</v>
      </c>
      <c r="C97" s="7" t="s">
        <v>222</v>
      </c>
      <c r="D97" s="7">
        <v>37177</v>
      </c>
      <c r="E97" s="7" t="s">
        <v>8</v>
      </c>
      <c r="F97" s="7" t="s">
        <v>14</v>
      </c>
      <c r="G97" s="47">
        <v>101</v>
      </c>
      <c r="H97" s="47">
        <v>272</v>
      </c>
      <c r="I97" s="47">
        <v>285</v>
      </c>
      <c r="J97" s="1">
        <v>6</v>
      </c>
    </row>
    <row r="98" spans="1:10">
      <c r="A98" s="7" t="s">
        <v>19</v>
      </c>
      <c r="B98" s="7" t="s">
        <v>223</v>
      </c>
      <c r="C98" s="7" t="s">
        <v>224</v>
      </c>
      <c r="D98" s="7">
        <v>18299</v>
      </c>
      <c r="E98" s="7" t="s">
        <v>8</v>
      </c>
      <c r="F98" s="7" t="s">
        <v>14</v>
      </c>
      <c r="G98" s="47">
        <v>52</v>
      </c>
      <c r="H98" s="47">
        <v>284</v>
      </c>
      <c r="I98" s="47">
        <v>252</v>
      </c>
      <c r="J98" s="1">
        <v>7</v>
      </c>
    </row>
    <row r="99" spans="1:10">
      <c r="A99" s="1" t="s">
        <v>19</v>
      </c>
      <c r="B99" s="1" t="s">
        <v>225</v>
      </c>
      <c r="C99" s="1" t="s">
        <v>226</v>
      </c>
      <c r="D99" s="7">
        <v>4490</v>
      </c>
      <c r="E99" s="1" t="s">
        <v>8</v>
      </c>
      <c r="F99" s="1" t="s">
        <v>14</v>
      </c>
      <c r="G99" s="47" t="s">
        <v>702</v>
      </c>
      <c r="H99" s="47" t="s">
        <v>702</v>
      </c>
      <c r="I99" s="47" t="s">
        <v>702</v>
      </c>
      <c r="J99" s="47" t="s">
        <v>702</v>
      </c>
    </row>
    <row r="100" spans="1:10">
      <c r="A100" s="7" t="s">
        <v>19</v>
      </c>
      <c r="B100" s="7" t="s">
        <v>227</v>
      </c>
      <c r="C100" s="7" t="s">
        <v>228</v>
      </c>
      <c r="D100" s="7">
        <v>6586</v>
      </c>
      <c r="E100" s="7" t="s">
        <v>8</v>
      </c>
      <c r="F100" s="7" t="s">
        <v>18</v>
      </c>
      <c r="G100" s="47">
        <v>26</v>
      </c>
      <c r="H100" s="47">
        <v>395</v>
      </c>
      <c r="I100" s="47">
        <v>375</v>
      </c>
      <c r="J100" s="1">
        <v>2</v>
      </c>
    </row>
    <row r="101" spans="1:10">
      <c r="A101" s="7" t="s">
        <v>19</v>
      </c>
      <c r="B101" s="7" t="s">
        <v>229</v>
      </c>
      <c r="C101" s="7" t="s">
        <v>230</v>
      </c>
      <c r="D101" s="7">
        <v>75194</v>
      </c>
      <c r="E101" s="7" t="s">
        <v>10</v>
      </c>
      <c r="F101" s="7" t="s">
        <v>16</v>
      </c>
      <c r="G101" s="47">
        <v>177</v>
      </c>
      <c r="H101" s="47">
        <v>235</v>
      </c>
      <c r="I101" s="47">
        <v>239</v>
      </c>
      <c r="J101" s="1">
        <v>8</v>
      </c>
    </row>
    <row r="102" spans="1:10">
      <c r="A102" s="7" t="s">
        <v>19</v>
      </c>
      <c r="B102" s="7" t="s">
        <v>231</v>
      </c>
      <c r="C102" s="7" t="s">
        <v>232</v>
      </c>
      <c r="D102" s="7">
        <v>26456</v>
      </c>
      <c r="E102" s="7" t="s">
        <v>8</v>
      </c>
      <c r="F102" s="7" t="s">
        <v>16</v>
      </c>
      <c r="G102" s="47">
        <v>72</v>
      </c>
      <c r="H102" s="47">
        <v>272</v>
      </c>
      <c r="I102" s="47">
        <v>258</v>
      </c>
      <c r="J102" s="1">
        <v>7</v>
      </c>
    </row>
    <row r="103" spans="1:10">
      <c r="A103" s="7" t="s">
        <v>19</v>
      </c>
      <c r="B103" s="7" t="s">
        <v>233</v>
      </c>
      <c r="C103" s="7" t="s">
        <v>234</v>
      </c>
      <c r="D103" s="7">
        <v>20618</v>
      </c>
      <c r="E103" s="7" t="s">
        <v>8</v>
      </c>
      <c r="F103" s="7" t="s">
        <v>16</v>
      </c>
      <c r="G103" s="47">
        <v>75</v>
      </c>
      <c r="H103" s="47">
        <v>364</v>
      </c>
      <c r="I103" s="47">
        <v>352</v>
      </c>
      <c r="J103" s="1">
        <v>3</v>
      </c>
    </row>
    <row r="104" spans="1:10">
      <c r="A104" s="7" t="s">
        <v>19</v>
      </c>
      <c r="B104" s="7" t="s">
        <v>235</v>
      </c>
      <c r="C104" s="7" t="s">
        <v>236</v>
      </c>
      <c r="D104" s="7">
        <v>18798</v>
      </c>
      <c r="E104" s="7" t="s">
        <v>8</v>
      </c>
      <c r="F104" s="7" t="s">
        <v>16</v>
      </c>
      <c r="G104" s="47">
        <v>80</v>
      </c>
      <c r="H104" s="47">
        <v>426</v>
      </c>
      <c r="I104" s="47">
        <v>387</v>
      </c>
      <c r="J104" s="1">
        <v>2</v>
      </c>
    </row>
    <row r="105" spans="1:10">
      <c r="A105" s="7" t="s">
        <v>19</v>
      </c>
      <c r="B105" s="7" t="s">
        <v>237</v>
      </c>
      <c r="C105" s="7" t="s">
        <v>238</v>
      </c>
      <c r="D105" s="7">
        <v>26717</v>
      </c>
      <c r="E105" s="7" t="s">
        <v>8</v>
      </c>
      <c r="F105" s="7" t="s">
        <v>16</v>
      </c>
      <c r="G105" s="47">
        <v>119</v>
      </c>
      <c r="H105" s="47">
        <v>445</v>
      </c>
      <c r="I105" s="47">
        <v>462</v>
      </c>
      <c r="J105" s="1">
        <v>1</v>
      </c>
    </row>
    <row r="106" spans="1:10">
      <c r="A106" s="7" t="s">
        <v>19</v>
      </c>
      <c r="B106" s="7" t="s">
        <v>239</v>
      </c>
      <c r="C106" s="7" t="s">
        <v>240</v>
      </c>
      <c r="D106" s="7">
        <v>18170</v>
      </c>
      <c r="E106" s="7" t="s">
        <v>8</v>
      </c>
      <c r="F106" s="7" t="s">
        <v>14</v>
      </c>
      <c r="G106" s="47">
        <v>72</v>
      </c>
      <c r="H106" s="47">
        <v>396</v>
      </c>
      <c r="I106" s="47">
        <v>416</v>
      </c>
      <c r="J106" s="1">
        <v>2</v>
      </c>
    </row>
    <row r="107" spans="1:10">
      <c r="A107" s="7" t="s">
        <v>19</v>
      </c>
      <c r="B107" s="7" t="s">
        <v>241</v>
      </c>
      <c r="C107" s="7" t="s">
        <v>242</v>
      </c>
      <c r="D107" s="7">
        <v>18133</v>
      </c>
      <c r="E107" s="7" t="s">
        <v>12</v>
      </c>
      <c r="F107" s="7" t="s">
        <v>14</v>
      </c>
      <c r="G107" s="47">
        <v>83</v>
      </c>
      <c r="H107" s="47">
        <v>458</v>
      </c>
      <c r="I107" s="47">
        <v>472</v>
      </c>
      <c r="J107" s="1">
        <v>1</v>
      </c>
    </row>
    <row r="108" spans="1:10">
      <c r="A108" s="7" t="s">
        <v>19</v>
      </c>
      <c r="B108" s="7" t="s">
        <v>243</v>
      </c>
      <c r="C108" s="7" t="s">
        <v>244</v>
      </c>
      <c r="D108" s="7">
        <v>24345</v>
      </c>
      <c r="E108" s="7" t="s">
        <v>8</v>
      </c>
      <c r="F108" s="7" t="s">
        <v>14</v>
      </c>
      <c r="G108" s="47">
        <v>82</v>
      </c>
      <c r="H108" s="47">
        <v>337</v>
      </c>
      <c r="I108" s="47">
        <v>327</v>
      </c>
      <c r="J108" s="1">
        <v>4</v>
      </c>
    </row>
    <row r="109" spans="1:10">
      <c r="A109" s="7" t="s">
        <v>19</v>
      </c>
      <c r="B109" s="7" t="s">
        <v>245</v>
      </c>
      <c r="C109" s="7" t="s">
        <v>246</v>
      </c>
      <c r="D109" s="7">
        <v>30436</v>
      </c>
      <c r="E109" s="7" t="s">
        <v>8</v>
      </c>
      <c r="F109" s="7" t="s">
        <v>9</v>
      </c>
      <c r="G109" s="47">
        <v>157</v>
      </c>
      <c r="H109" s="47">
        <v>516</v>
      </c>
      <c r="I109" s="47">
        <v>531</v>
      </c>
      <c r="J109" s="1">
        <v>1</v>
      </c>
    </row>
    <row r="110" spans="1:10">
      <c r="A110" s="7" t="s">
        <v>19</v>
      </c>
      <c r="B110" s="7" t="s">
        <v>247</v>
      </c>
      <c r="C110" s="7" t="s">
        <v>248</v>
      </c>
      <c r="D110" s="7">
        <v>16922</v>
      </c>
      <c r="E110" s="7" t="s">
        <v>8</v>
      </c>
      <c r="F110" s="7" t="s">
        <v>14</v>
      </c>
      <c r="G110" s="47">
        <v>85</v>
      </c>
      <c r="H110" s="47">
        <v>502</v>
      </c>
      <c r="I110" s="47">
        <v>500</v>
      </c>
      <c r="J110" s="1">
        <v>1</v>
      </c>
    </row>
    <row r="111" spans="1:10">
      <c r="A111" s="7" t="s">
        <v>19</v>
      </c>
      <c r="B111" s="7" t="s">
        <v>249</v>
      </c>
      <c r="C111" s="7" t="s">
        <v>250</v>
      </c>
      <c r="D111" s="7">
        <v>36982</v>
      </c>
      <c r="E111" s="7" t="s">
        <v>10</v>
      </c>
      <c r="F111" s="7" t="s">
        <v>16</v>
      </c>
      <c r="G111" s="47">
        <v>60</v>
      </c>
      <c r="H111" s="47">
        <v>162</v>
      </c>
      <c r="I111" s="47">
        <v>189</v>
      </c>
      <c r="J111" s="1">
        <v>9</v>
      </c>
    </row>
    <row r="112" spans="1:10">
      <c r="A112" s="7" t="s">
        <v>19</v>
      </c>
      <c r="B112" s="7" t="s">
        <v>251</v>
      </c>
      <c r="C112" s="7" t="s">
        <v>252</v>
      </c>
      <c r="D112" s="7">
        <v>22592</v>
      </c>
      <c r="E112" s="7" t="s">
        <v>10</v>
      </c>
      <c r="F112" s="7" t="s">
        <v>15</v>
      </c>
      <c r="G112" s="47">
        <v>33</v>
      </c>
      <c r="H112" s="47">
        <v>146</v>
      </c>
      <c r="I112" s="47">
        <v>154</v>
      </c>
      <c r="J112" s="1">
        <v>10</v>
      </c>
    </row>
    <row r="113" spans="1:10">
      <c r="A113" s="7" t="s">
        <v>19</v>
      </c>
      <c r="B113" s="7" t="s">
        <v>253</v>
      </c>
      <c r="C113" s="7" t="s">
        <v>254</v>
      </c>
      <c r="D113" s="7">
        <v>27875</v>
      </c>
      <c r="E113" s="7" t="s">
        <v>10</v>
      </c>
      <c r="F113" s="7" t="s">
        <v>15</v>
      </c>
      <c r="G113" s="47">
        <v>43</v>
      </c>
      <c r="H113" s="47">
        <v>154</v>
      </c>
      <c r="I113" s="47">
        <v>164</v>
      </c>
      <c r="J113" s="1">
        <v>10</v>
      </c>
    </row>
    <row r="114" spans="1:10">
      <c r="A114" s="7" t="s">
        <v>19</v>
      </c>
      <c r="B114" s="7" t="s">
        <v>255</v>
      </c>
      <c r="C114" s="7" t="s">
        <v>256</v>
      </c>
      <c r="D114" s="7">
        <v>48840</v>
      </c>
      <c r="E114" s="7" t="s">
        <v>10</v>
      </c>
      <c r="F114" s="7" t="s">
        <v>11</v>
      </c>
      <c r="G114" s="47">
        <v>38</v>
      </c>
      <c r="H114" s="47">
        <v>78</v>
      </c>
      <c r="I114" s="47">
        <v>139</v>
      </c>
      <c r="J114" s="1">
        <v>10</v>
      </c>
    </row>
    <row r="115" spans="1:10">
      <c r="A115" s="7" t="s">
        <v>19</v>
      </c>
      <c r="B115" s="7" t="s">
        <v>257</v>
      </c>
      <c r="C115" s="7" t="s">
        <v>258</v>
      </c>
      <c r="D115" s="7">
        <v>45078</v>
      </c>
      <c r="E115" s="7" t="s">
        <v>10</v>
      </c>
      <c r="F115" s="7" t="s">
        <v>11</v>
      </c>
      <c r="G115" s="47">
        <v>51</v>
      </c>
      <c r="H115" s="47">
        <v>113</v>
      </c>
      <c r="I115" s="47">
        <v>139</v>
      </c>
      <c r="J115" s="1">
        <v>10</v>
      </c>
    </row>
    <row r="116" spans="1:10">
      <c r="A116" s="7" t="s">
        <v>19</v>
      </c>
      <c r="B116" s="7" t="s">
        <v>259</v>
      </c>
      <c r="C116" s="7" t="s">
        <v>260</v>
      </c>
      <c r="D116" s="7">
        <v>27651</v>
      </c>
      <c r="E116" s="7" t="s">
        <v>10</v>
      </c>
      <c r="F116" s="7" t="s">
        <v>11</v>
      </c>
      <c r="G116" s="47">
        <v>41</v>
      </c>
      <c r="H116" s="47">
        <v>148</v>
      </c>
      <c r="I116" s="47">
        <v>194</v>
      </c>
      <c r="J116" s="1">
        <v>9</v>
      </c>
    </row>
    <row r="117" spans="1:10">
      <c r="A117" s="7" t="s">
        <v>19</v>
      </c>
      <c r="B117" s="7" t="s">
        <v>261</v>
      </c>
      <c r="C117" s="7" t="s">
        <v>262</v>
      </c>
      <c r="D117" s="7">
        <v>37029</v>
      </c>
      <c r="E117" s="7" t="s">
        <v>10</v>
      </c>
      <c r="F117" s="7" t="s">
        <v>11</v>
      </c>
      <c r="G117" s="47">
        <v>46</v>
      </c>
      <c r="H117" s="47">
        <v>124</v>
      </c>
      <c r="I117" s="47">
        <v>162</v>
      </c>
      <c r="J117" s="1">
        <v>10</v>
      </c>
    </row>
    <row r="118" spans="1:10">
      <c r="A118" s="7" t="s">
        <v>19</v>
      </c>
      <c r="B118" s="7" t="s">
        <v>263</v>
      </c>
      <c r="C118" s="7" t="s">
        <v>264</v>
      </c>
      <c r="D118" s="7">
        <v>73018</v>
      </c>
      <c r="E118" s="7" t="s">
        <v>10</v>
      </c>
      <c r="F118" s="7" t="s">
        <v>11</v>
      </c>
      <c r="G118" s="47">
        <v>141</v>
      </c>
      <c r="H118" s="47">
        <v>193</v>
      </c>
      <c r="I118" s="47">
        <v>188</v>
      </c>
      <c r="J118" s="1">
        <v>9</v>
      </c>
    </row>
    <row r="119" spans="1:10">
      <c r="A119" s="7" t="s">
        <v>19</v>
      </c>
      <c r="B119" s="7" t="s">
        <v>265</v>
      </c>
      <c r="C119" s="7" t="s">
        <v>266</v>
      </c>
      <c r="D119" s="7">
        <v>40060</v>
      </c>
      <c r="E119" s="7" t="s">
        <v>10</v>
      </c>
      <c r="F119" s="7" t="s">
        <v>15</v>
      </c>
      <c r="G119" s="47">
        <v>103</v>
      </c>
      <c r="H119" s="47">
        <v>257</v>
      </c>
      <c r="I119" s="47">
        <v>239</v>
      </c>
      <c r="J119" s="1">
        <v>8</v>
      </c>
    </row>
    <row r="120" spans="1:10">
      <c r="A120" s="7" t="s">
        <v>19</v>
      </c>
      <c r="B120" s="7" t="s">
        <v>267</v>
      </c>
      <c r="C120" s="7" t="s">
        <v>268</v>
      </c>
      <c r="D120" s="7">
        <v>43819</v>
      </c>
      <c r="E120" s="7" t="s">
        <v>10</v>
      </c>
      <c r="F120" s="7" t="s">
        <v>15</v>
      </c>
      <c r="G120" s="47">
        <v>73</v>
      </c>
      <c r="H120" s="47">
        <v>167</v>
      </c>
      <c r="I120" s="47">
        <v>170</v>
      </c>
      <c r="J120" s="1">
        <v>10</v>
      </c>
    </row>
    <row r="121" spans="1:10">
      <c r="A121" s="7" t="s">
        <v>19</v>
      </c>
      <c r="B121" s="7" t="s">
        <v>269</v>
      </c>
      <c r="C121" s="7" t="s">
        <v>270</v>
      </c>
      <c r="D121" s="7">
        <v>41282</v>
      </c>
      <c r="E121" s="7" t="s">
        <v>10</v>
      </c>
      <c r="F121" s="7" t="s">
        <v>11</v>
      </c>
      <c r="G121" s="47">
        <v>85</v>
      </c>
      <c r="H121" s="47">
        <v>206</v>
      </c>
      <c r="I121" s="47">
        <v>179</v>
      </c>
      <c r="J121" s="1">
        <v>10</v>
      </c>
    </row>
    <row r="122" spans="1:10">
      <c r="A122" s="7" t="s">
        <v>19</v>
      </c>
      <c r="B122" s="7" t="s">
        <v>271</v>
      </c>
      <c r="C122" s="7" t="s">
        <v>272</v>
      </c>
      <c r="D122" s="7">
        <v>62315</v>
      </c>
      <c r="E122" s="7" t="s">
        <v>10</v>
      </c>
      <c r="F122" s="7" t="s">
        <v>15</v>
      </c>
      <c r="G122" s="47">
        <v>129</v>
      </c>
      <c r="H122" s="47">
        <v>207</v>
      </c>
      <c r="I122" s="47">
        <v>209</v>
      </c>
      <c r="J122" s="1">
        <v>9</v>
      </c>
    </row>
    <row r="123" spans="1:10">
      <c r="A123" s="7" t="s">
        <v>19</v>
      </c>
      <c r="B123" s="7" t="s">
        <v>273</v>
      </c>
      <c r="C123" s="7" t="s">
        <v>274</v>
      </c>
      <c r="D123" s="7">
        <v>48854</v>
      </c>
      <c r="E123" s="7" t="s">
        <v>10</v>
      </c>
      <c r="F123" s="7" t="s">
        <v>15</v>
      </c>
      <c r="G123" s="47">
        <v>93</v>
      </c>
      <c r="H123" s="47">
        <v>190</v>
      </c>
      <c r="I123" s="47">
        <v>181</v>
      </c>
      <c r="J123" s="1">
        <v>10</v>
      </c>
    </row>
    <row r="124" spans="1:10">
      <c r="A124" s="7" t="s">
        <v>19</v>
      </c>
      <c r="B124" s="7" t="s">
        <v>275</v>
      </c>
      <c r="C124" s="7" t="s">
        <v>276</v>
      </c>
      <c r="D124" s="7">
        <v>18060</v>
      </c>
      <c r="E124" s="7" t="s">
        <v>10</v>
      </c>
      <c r="F124" s="7" t="s">
        <v>11</v>
      </c>
      <c r="G124" s="47">
        <v>25</v>
      </c>
      <c r="H124" s="47">
        <v>138</v>
      </c>
      <c r="I124" s="47">
        <v>146</v>
      </c>
      <c r="J124" s="1">
        <v>10</v>
      </c>
    </row>
    <row r="125" spans="1:10">
      <c r="A125" s="7" t="s">
        <v>19</v>
      </c>
      <c r="B125" s="7" t="s">
        <v>277</v>
      </c>
      <c r="C125" s="7" t="s">
        <v>278</v>
      </c>
      <c r="D125" s="7">
        <v>52825</v>
      </c>
      <c r="E125" s="7" t="s">
        <v>10</v>
      </c>
      <c r="F125" s="7" t="s">
        <v>11</v>
      </c>
      <c r="G125" s="47">
        <v>129</v>
      </c>
      <c r="H125" s="47">
        <v>244</v>
      </c>
      <c r="I125" s="47">
        <v>242</v>
      </c>
      <c r="J125" s="1">
        <v>8</v>
      </c>
    </row>
    <row r="126" spans="1:10">
      <c r="A126" s="7" t="s">
        <v>19</v>
      </c>
      <c r="B126" s="7" t="s">
        <v>279</v>
      </c>
      <c r="C126" s="7" t="s">
        <v>280</v>
      </c>
      <c r="D126" s="7">
        <v>40098</v>
      </c>
      <c r="E126" s="7" t="s">
        <v>10</v>
      </c>
      <c r="F126" s="7" t="s">
        <v>14</v>
      </c>
      <c r="G126" s="47">
        <v>73</v>
      </c>
      <c r="H126" s="47">
        <v>182</v>
      </c>
      <c r="I126" s="47">
        <v>192</v>
      </c>
      <c r="J126" s="1">
        <v>9</v>
      </c>
    </row>
    <row r="127" spans="1:10">
      <c r="A127" s="7" t="s">
        <v>19</v>
      </c>
      <c r="B127" s="7" t="s">
        <v>281</v>
      </c>
      <c r="C127" s="7" t="s">
        <v>282</v>
      </c>
      <c r="D127" s="7">
        <v>26830</v>
      </c>
      <c r="E127" s="7" t="s">
        <v>10</v>
      </c>
      <c r="F127" s="7" t="s">
        <v>11</v>
      </c>
      <c r="G127" s="47">
        <v>79</v>
      </c>
      <c r="H127" s="47">
        <v>294</v>
      </c>
      <c r="I127" s="47">
        <v>254</v>
      </c>
      <c r="J127" s="1">
        <v>7</v>
      </c>
    </row>
    <row r="128" spans="1:10">
      <c r="A128" s="7" t="s">
        <v>19</v>
      </c>
      <c r="B128" s="7" t="s">
        <v>283</v>
      </c>
      <c r="C128" s="7" t="s">
        <v>284</v>
      </c>
      <c r="D128" s="7">
        <v>73172</v>
      </c>
      <c r="E128" s="7" t="s">
        <v>10</v>
      </c>
      <c r="F128" s="7" t="s">
        <v>16</v>
      </c>
      <c r="G128" s="47">
        <v>165</v>
      </c>
      <c r="H128" s="47">
        <v>225</v>
      </c>
      <c r="I128" s="47">
        <v>230</v>
      </c>
      <c r="J128" s="1">
        <v>8</v>
      </c>
    </row>
    <row r="129" spans="1:10">
      <c r="A129" s="7" t="s">
        <v>19</v>
      </c>
      <c r="B129" s="7" t="s">
        <v>285</v>
      </c>
      <c r="C129" s="7" t="s">
        <v>286</v>
      </c>
      <c r="D129" s="7">
        <v>24878</v>
      </c>
      <c r="E129" s="7" t="s">
        <v>10</v>
      </c>
      <c r="F129" s="7" t="s">
        <v>16</v>
      </c>
      <c r="G129" s="47">
        <v>70</v>
      </c>
      <c r="H129" s="47">
        <v>281</v>
      </c>
      <c r="I129" s="47">
        <v>266</v>
      </c>
      <c r="J129" s="1">
        <v>6</v>
      </c>
    </row>
    <row r="130" spans="1:10">
      <c r="A130" s="7" t="s">
        <v>19</v>
      </c>
      <c r="B130" s="7" t="s">
        <v>287</v>
      </c>
      <c r="C130" s="7" t="s">
        <v>288</v>
      </c>
      <c r="D130" s="7">
        <v>11128</v>
      </c>
      <c r="E130" s="7" t="s">
        <v>8</v>
      </c>
      <c r="F130" s="7" t="s">
        <v>18</v>
      </c>
      <c r="G130" s="47">
        <v>34</v>
      </c>
      <c r="H130" s="47">
        <v>306</v>
      </c>
      <c r="I130" s="47">
        <v>261</v>
      </c>
      <c r="J130" s="1">
        <v>7</v>
      </c>
    </row>
    <row r="131" spans="1:10">
      <c r="A131" s="7" t="s">
        <v>19</v>
      </c>
      <c r="B131" s="7" t="s">
        <v>289</v>
      </c>
      <c r="C131" s="7" t="s">
        <v>290</v>
      </c>
      <c r="D131" s="7">
        <v>29856</v>
      </c>
      <c r="E131" s="7" t="s">
        <v>10</v>
      </c>
      <c r="F131" s="7" t="s">
        <v>9</v>
      </c>
      <c r="G131" s="47">
        <v>68</v>
      </c>
      <c r="H131" s="47">
        <v>228</v>
      </c>
      <c r="I131" s="47">
        <v>248</v>
      </c>
      <c r="J131" s="1">
        <v>7</v>
      </c>
    </row>
    <row r="132" spans="1:10">
      <c r="A132" s="7" t="s">
        <v>19</v>
      </c>
      <c r="B132" s="7" t="s">
        <v>291</v>
      </c>
      <c r="C132" s="7" t="s">
        <v>292</v>
      </c>
      <c r="D132" s="7">
        <v>15658</v>
      </c>
      <c r="E132" s="7" t="s">
        <v>10</v>
      </c>
      <c r="F132" s="7" t="s">
        <v>16</v>
      </c>
      <c r="G132" s="47">
        <v>54</v>
      </c>
      <c r="H132" s="47">
        <v>345</v>
      </c>
      <c r="I132" s="47">
        <v>337</v>
      </c>
      <c r="J132" s="1">
        <v>4</v>
      </c>
    </row>
    <row r="133" spans="1:10">
      <c r="A133" s="7" t="s">
        <v>19</v>
      </c>
      <c r="B133" s="7" t="s">
        <v>293</v>
      </c>
      <c r="C133" s="7" t="s">
        <v>294</v>
      </c>
      <c r="D133" s="7">
        <v>55102</v>
      </c>
      <c r="E133" s="7" t="s">
        <v>10</v>
      </c>
      <c r="F133" s="7" t="s">
        <v>9</v>
      </c>
      <c r="G133" s="47">
        <v>123</v>
      </c>
      <c r="H133" s="47">
        <v>223</v>
      </c>
      <c r="I133" s="47">
        <v>227</v>
      </c>
      <c r="J133" s="1">
        <v>8</v>
      </c>
    </row>
    <row r="134" spans="1:10">
      <c r="A134" s="7" t="s">
        <v>19</v>
      </c>
      <c r="B134" s="7" t="s">
        <v>295</v>
      </c>
      <c r="C134" s="7" t="s">
        <v>296</v>
      </c>
      <c r="D134" s="7">
        <v>64883</v>
      </c>
      <c r="E134" s="7" t="s">
        <v>10</v>
      </c>
      <c r="F134" s="7" t="s">
        <v>15</v>
      </c>
      <c r="G134" s="47">
        <v>164</v>
      </c>
      <c r="H134" s="47">
        <v>253</v>
      </c>
      <c r="I134" s="47">
        <v>238</v>
      </c>
      <c r="J134" s="1">
        <v>8</v>
      </c>
    </row>
    <row r="135" spans="1:10">
      <c r="A135" s="7" t="s">
        <v>19</v>
      </c>
      <c r="B135" s="7" t="s">
        <v>297</v>
      </c>
      <c r="C135" s="7" t="s">
        <v>298</v>
      </c>
      <c r="D135" s="7">
        <v>11048</v>
      </c>
      <c r="E135" s="7" t="s">
        <v>10</v>
      </c>
      <c r="F135" s="7" t="s">
        <v>11</v>
      </c>
      <c r="G135" s="47">
        <v>34</v>
      </c>
      <c r="H135" s="47">
        <v>308</v>
      </c>
      <c r="I135" s="47">
        <v>265</v>
      </c>
      <c r="J135" s="1">
        <v>7</v>
      </c>
    </row>
    <row r="136" spans="1:10">
      <c r="A136" s="7" t="s">
        <v>19</v>
      </c>
      <c r="B136" s="7" t="s">
        <v>299</v>
      </c>
      <c r="C136" s="7" t="s">
        <v>300</v>
      </c>
      <c r="D136" s="7">
        <v>45604</v>
      </c>
      <c r="E136" s="7" t="s">
        <v>10</v>
      </c>
      <c r="F136" s="7" t="s">
        <v>11</v>
      </c>
      <c r="G136" s="47">
        <v>97</v>
      </c>
      <c r="H136" s="47">
        <v>213</v>
      </c>
      <c r="I136" s="47">
        <v>211</v>
      </c>
      <c r="J136" s="1">
        <v>9</v>
      </c>
    </row>
    <row r="137" spans="1:10">
      <c r="A137" s="7" t="s">
        <v>19</v>
      </c>
      <c r="B137" s="7" t="s">
        <v>301</v>
      </c>
      <c r="C137" s="7" t="s">
        <v>302</v>
      </c>
      <c r="D137" s="7">
        <v>25664</v>
      </c>
      <c r="E137" s="7" t="s">
        <v>10</v>
      </c>
      <c r="F137" s="7" t="s">
        <v>15</v>
      </c>
      <c r="G137" s="47">
        <v>54</v>
      </c>
      <c r="H137" s="47">
        <v>210</v>
      </c>
      <c r="I137" s="47">
        <v>191</v>
      </c>
      <c r="J137" s="1">
        <v>9</v>
      </c>
    </row>
    <row r="138" spans="1:10">
      <c r="A138" s="7" t="s">
        <v>19</v>
      </c>
      <c r="B138" s="7" t="s">
        <v>303</v>
      </c>
      <c r="C138" s="7" t="s">
        <v>304</v>
      </c>
      <c r="D138" s="7">
        <v>60690</v>
      </c>
      <c r="E138" s="7" t="s">
        <v>10</v>
      </c>
      <c r="F138" s="7" t="s">
        <v>15</v>
      </c>
      <c r="G138" s="47">
        <v>159</v>
      </c>
      <c r="H138" s="47">
        <v>262</v>
      </c>
      <c r="I138" s="47">
        <v>251</v>
      </c>
      <c r="J138" s="1">
        <v>7</v>
      </c>
    </row>
    <row r="139" spans="1:10">
      <c r="A139" s="7" t="s">
        <v>19</v>
      </c>
      <c r="B139" s="7" t="s">
        <v>305</v>
      </c>
      <c r="C139" s="7" t="s">
        <v>306</v>
      </c>
      <c r="D139" s="7">
        <v>31404</v>
      </c>
      <c r="E139" s="7" t="s">
        <v>10</v>
      </c>
      <c r="F139" s="7" t="s">
        <v>16</v>
      </c>
      <c r="G139" s="47">
        <v>99</v>
      </c>
      <c r="H139" s="47">
        <v>315</v>
      </c>
      <c r="I139" s="47">
        <v>311</v>
      </c>
      <c r="J139" s="1">
        <v>4</v>
      </c>
    </row>
    <row r="140" spans="1:10">
      <c r="A140" s="7" t="s">
        <v>19</v>
      </c>
      <c r="B140" s="7" t="s">
        <v>307</v>
      </c>
      <c r="C140" s="7" t="s">
        <v>308</v>
      </c>
      <c r="D140" s="7">
        <v>52275</v>
      </c>
      <c r="E140" s="7" t="s">
        <v>10</v>
      </c>
      <c r="F140" s="7" t="s">
        <v>16</v>
      </c>
      <c r="G140" s="47">
        <v>161</v>
      </c>
      <c r="H140" s="47">
        <v>308</v>
      </c>
      <c r="I140" s="47">
        <v>304</v>
      </c>
      <c r="J140" s="1">
        <v>5</v>
      </c>
    </row>
    <row r="141" spans="1:10">
      <c r="A141" s="7" t="s">
        <v>19</v>
      </c>
      <c r="B141" s="7" t="s">
        <v>309</v>
      </c>
      <c r="C141" s="7" t="s">
        <v>310</v>
      </c>
      <c r="D141" s="7">
        <v>52543</v>
      </c>
      <c r="E141" s="7" t="s">
        <v>10</v>
      </c>
      <c r="F141" s="7" t="s">
        <v>14</v>
      </c>
      <c r="G141" s="47">
        <v>149</v>
      </c>
      <c r="H141" s="47">
        <v>284</v>
      </c>
      <c r="I141" s="47">
        <v>282</v>
      </c>
      <c r="J141" s="1">
        <v>6</v>
      </c>
    </row>
    <row r="142" spans="1:10">
      <c r="A142" s="7" t="s">
        <v>19</v>
      </c>
      <c r="B142" s="7" t="s">
        <v>311</v>
      </c>
      <c r="C142" s="7" t="s">
        <v>312</v>
      </c>
      <c r="D142" s="7">
        <v>73300</v>
      </c>
      <c r="E142" s="7" t="s">
        <v>10</v>
      </c>
      <c r="F142" s="7" t="s">
        <v>9</v>
      </c>
      <c r="G142" s="47">
        <v>127</v>
      </c>
      <c r="H142" s="47">
        <v>173</v>
      </c>
      <c r="I142" s="47">
        <v>182</v>
      </c>
      <c r="J142" s="1">
        <v>10</v>
      </c>
    </row>
    <row r="143" spans="1:10">
      <c r="A143" s="7" t="s">
        <v>19</v>
      </c>
      <c r="B143" s="7" t="s">
        <v>313</v>
      </c>
      <c r="C143" s="7" t="s">
        <v>314</v>
      </c>
      <c r="D143" s="7">
        <v>73978</v>
      </c>
      <c r="E143" s="7" t="s">
        <v>10</v>
      </c>
      <c r="F143" s="7" t="s">
        <v>15</v>
      </c>
      <c r="G143" s="47">
        <v>145</v>
      </c>
      <c r="H143" s="47">
        <v>196</v>
      </c>
      <c r="I143" s="47">
        <v>195</v>
      </c>
      <c r="J143" s="1">
        <v>9</v>
      </c>
    </row>
    <row r="144" spans="1:10">
      <c r="A144" s="7" t="s">
        <v>19</v>
      </c>
      <c r="B144" s="7" t="s">
        <v>315</v>
      </c>
      <c r="C144" s="7" t="s">
        <v>316</v>
      </c>
      <c r="D144" s="7">
        <v>75030</v>
      </c>
      <c r="E144" s="7" t="s">
        <v>10</v>
      </c>
      <c r="F144" s="7" t="s">
        <v>9</v>
      </c>
      <c r="G144" s="47">
        <v>166</v>
      </c>
      <c r="H144" s="47">
        <v>221</v>
      </c>
      <c r="I144" s="47">
        <v>228</v>
      </c>
      <c r="J144" s="1">
        <v>8</v>
      </c>
    </row>
    <row r="145" spans="1:10">
      <c r="A145" s="7" t="s">
        <v>19</v>
      </c>
      <c r="B145" s="7" t="s">
        <v>317</v>
      </c>
      <c r="C145" s="7" t="s">
        <v>318</v>
      </c>
      <c r="D145" s="7">
        <v>34657</v>
      </c>
      <c r="E145" s="7" t="s">
        <v>10</v>
      </c>
      <c r="F145" s="7" t="s">
        <v>16</v>
      </c>
      <c r="G145" s="47">
        <v>82</v>
      </c>
      <c r="H145" s="47">
        <v>237</v>
      </c>
      <c r="I145" s="47">
        <v>225</v>
      </c>
      <c r="J145" s="1">
        <v>8</v>
      </c>
    </row>
    <row r="146" spans="1:10">
      <c r="A146" s="7" t="s">
        <v>19</v>
      </c>
      <c r="B146" s="7" t="s">
        <v>319</v>
      </c>
      <c r="C146" s="7" t="s">
        <v>320</v>
      </c>
      <c r="D146" s="7">
        <v>31523</v>
      </c>
      <c r="E146" s="7" t="s">
        <v>10</v>
      </c>
      <c r="F146" s="7" t="s">
        <v>14</v>
      </c>
      <c r="G146" s="47">
        <v>46</v>
      </c>
      <c r="H146" s="47">
        <v>146</v>
      </c>
      <c r="I146" s="47">
        <v>162</v>
      </c>
      <c r="J146" s="1">
        <v>10</v>
      </c>
    </row>
    <row r="147" spans="1:10">
      <c r="A147" s="7" t="s">
        <v>19</v>
      </c>
      <c r="B147" s="7" t="s">
        <v>321</v>
      </c>
      <c r="C147" s="7" t="s">
        <v>322</v>
      </c>
      <c r="D147" s="7">
        <v>51574</v>
      </c>
      <c r="E147" s="7" t="s">
        <v>10</v>
      </c>
      <c r="F147" s="7" t="s">
        <v>16</v>
      </c>
      <c r="G147" s="47">
        <v>157</v>
      </c>
      <c r="H147" s="47">
        <v>304</v>
      </c>
      <c r="I147" s="47">
        <v>297</v>
      </c>
      <c r="J147" s="1">
        <v>5</v>
      </c>
    </row>
    <row r="148" spans="1:10">
      <c r="A148" s="7" t="s">
        <v>19</v>
      </c>
      <c r="B148" s="7" t="s">
        <v>323</v>
      </c>
      <c r="C148" s="7" t="s">
        <v>324</v>
      </c>
      <c r="D148" s="7">
        <v>70622</v>
      </c>
      <c r="E148" s="7" t="s">
        <v>10</v>
      </c>
      <c r="F148" s="7" t="s">
        <v>14</v>
      </c>
      <c r="G148" s="47">
        <v>195</v>
      </c>
      <c r="H148" s="47">
        <v>276</v>
      </c>
      <c r="I148" s="47">
        <v>284</v>
      </c>
      <c r="J148" s="1">
        <v>6</v>
      </c>
    </row>
    <row r="149" spans="1:10">
      <c r="A149" s="7" t="s">
        <v>19</v>
      </c>
      <c r="B149" s="7" t="s">
        <v>325</v>
      </c>
      <c r="C149" s="7" t="s">
        <v>326</v>
      </c>
      <c r="D149" s="7">
        <v>54947</v>
      </c>
      <c r="E149" s="7" t="s">
        <v>10</v>
      </c>
      <c r="F149" s="7" t="s">
        <v>14</v>
      </c>
      <c r="G149" s="47">
        <v>155</v>
      </c>
      <c r="H149" s="47">
        <v>282</v>
      </c>
      <c r="I149" s="47">
        <v>278</v>
      </c>
      <c r="J149" s="1">
        <v>6</v>
      </c>
    </row>
    <row r="150" spans="1:10">
      <c r="A150" s="7" t="s">
        <v>19</v>
      </c>
      <c r="B150" s="7" t="s">
        <v>327</v>
      </c>
      <c r="C150" s="7" t="s">
        <v>328</v>
      </c>
      <c r="D150" s="7">
        <v>64428</v>
      </c>
      <c r="E150" s="7" t="s">
        <v>10</v>
      </c>
      <c r="F150" s="7" t="s">
        <v>11</v>
      </c>
      <c r="G150" s="47">
        <v>213</v>
      </c>
      <c r="H150" s="47">
        <v>331</v>
      </c>
      <c r="I150" s="47">
        <v>323</v>
      </c>
      <c r="J150" s="1">
        <v>4</v>
      </c>
    </row>
    <row r="151" spans="1:10">
      <c r="A151" s="7" t="s">
        <v>19</v>
      </c>
      <c r="B151" s="7" t="s">
        <v>329</v>
      </c>
      <c r="C151" s="7" t="s">
        <v>330</v>
      </c>
      <c r="D151" s="7">
        <v>24414</v>
      </c>
      <c r="E151" s="7" t="s">
        <v>12</v>
      </c>
      <c r="F151" s="7" t="s">
        <v>9</v>
      </c>
      <c r="G151" s="47">
        <v>121</v>
      </c>
      <c r="H151" s="47">
        <v>496</v>
      </c>
      <c r="I151" s="47">
        <v>524</v>
      </c>
      <c r="J151" s="1">
        <v>1</v>
      </c>
    </row>
    <row r="152" spans="1:10">
      <c r="A152" s="7" t="s">
        <v>19</v>
      </c>
      <c r="B152" s="7" t="s">
        <v>331</v>
      </c>
      <c r="C152" s="7" t="s">
        <v>332</v>
      </c>
      <c r="D152" s="7">
        <v>21195</v>
      </c>
      <c r="E152" s="7" t="s">
        <v>12</v>
      </c>
      <c r="F152" s="7" t="s">
        <v>9</v>
      </c>
      <c r="G152" s="47">
        <v>55</v>
      </c>
      <c r="H152" s="47">
        <v>259</v>
      </c>
      <c r="I152" s="47">
        <v>260</v>
      </c>
      <c r="J152" s="1">
        <v>7</v>
      </c>
    </row>
    <row r="153" spans="1:10">
      <c r="A153" s="7" t="s">
        <v>19</v>
      </c>
      <c r="B153" s="7" t="s">
        <v>333</v>
      </c>
      <c r="C153" s="7" t="s">
        <v>334</v>
      </c>
      <c r="D153" s="7">
        <v>15003</v>
      </c>
      <c r="E153" s="7" t="s">
        <v>12</v>
      </c>
      <c r="F153" s="7" t="s">
        <v>14</v>
      </c>
      <c r="G153" s="47">
        <v>55</v>
      </c>
      <c r="H153" s="47">
        <v>367</v>
      </c>
      <c r="I153" s="47">
        <v>379</v>
      </c>
      <c r="J153" s="1">
        <v>2</v>
      </c>
    </row>
    <row r="154" spans="1:10">
      <c r="A154" s="7" t="s">
        <v>19</v>
      </c>
      <c r="B154" s="7" t="s">
        <v>335</v>
      </c>
      <c r="C154" s="7" t="s">
        <v>336</v>
      </c>
      <c r="D154" s="7">
        <v>15060</v>
      </c>
      <c r="E154" s="7" t="s">
        <v>8</v>
      </c>
      <c r="F154" s="7" t="s">
        <v>16</v>
      </c>
      <c r="G154" s="47">
        <v>56</v>
      </c>
      <c r="H154" s="47">
        <v>372</v>
      </c>
      <c r="I154" s="47">
        <v>376</v>
      </c>
      <c r="J154" s="1">
        <v>2</v>
      </c>
    </row>
    <row r="155" spans="1:10">
      <c r="A155" s="7" t="s">
        <v>19</v>
      </c>
      <c r="B155" s="7" t="s">
        <v>337</v>
      </c>
      <c r="C155" s="7" t="s">
        <v>338</v>
      </c>
      <c r="D155" s="7">
        <v>11613</v>
      </c>
      <c r="E155" s="7" t="s">
        <v>8</v>
      </c>
      <c r="F155" s="7" t="s">
        <v>9</v>
      </c>
      <c r="G155" s="47">
        <v>46</v>
      </c>
      <c r="H155" s="47">
        <v>396</v>
      </c>
      <c r="I155" s="47">
        <v>391</v>
      </c>
      <c r="J155" s="1">
        <v>2</v>
      </c>
    </row>
    <row r="156" spans="1:10">
      <c r="A156" s="7" t="s">
        <v>19</v>
      </c>
      <c r="B156" s="7" t="s">
        <v>339</v>
      </c>
      <c r="C156" s="7" t="s">
        <v>340</v>
      </c>
      <c r="D156" s="7">
        <v>24670</v>
      </c>
      <c r="E156" s="7" t="s">
        <v>8</v>
      </c>
      <c r="F156" s="7" t="s">
        <v>9</v>
      </c>
      <c r="G156" s="47">
        <v>97</v>
      </c>
      <c r="H156" s="47">
        <v>393</v>
      </c>
      <c r="I156" s="47">
        <v>404</v>
      </c>
      <c r="J156" s="1">
        <v>2</v>
      </c>
    </row>
    <row r="157" spans="1:10">
      <c r="A157" s="7" t="s">
        <v>19</v>
      </c>
      <c r="B157" s="7" t="s">
        <v>341</v>
      </c>
      <c r="C157" s="7" t="s">
        <v>342</v>
      </c>
      <c r="D157" s="7">
        <v>14855</v>
      </c>
      <c r="E157" s="7" t="s">
        <v>12</v>
      </c>
      <c r="F157" s="7" t="s">
        <v>14</v>
      </c>
      <c r="G157" s="47">
        <v>57</v>
      </c>
      <c r="H157" s="47">
        <v>384</v>
      </c>
      <c r="I157" s="47">
        <v>368</v>
      </c>
      <c r="J157" s="1">
        <v>2</v>
      </c>
    </row>
    <row r="158" spans="1:10">
      <c r="A158" s="7" t="s">
        <v>19</v>
      </c>
      <c r="B158" s="7" t="s">
        <v>343</v>
      </c>
      <c r="C158" s="7" t="s">
        <v>344</v>
      </c>
      <c r="D158" s="7">
        <v>34994</v>
      </c>
      <c r="E158" s="7" t="s">
        <v>8</v>
      </c>
      <c r="F158" s="7" t="s">
        <v>16</v>
      </c>
      <c r="G158" s="47">
        <v>146</v>
      </c>
      <c r="H158" s="47">
        <v>417</v>
      </c>
      <c r="I158" s="47">
        <v>417</v>
      </c>
      <c r="J158" s="1">
        <v>1</v>
      </c>
    </row>
    <row r="159" spans="1:10">
      <c r="A159" s="7" t="s">
        <v>20</v>
      </c>
      <c r="B159" s="7" t="s">
        <v>345</v>
      </c>
      <c r="C159" s="7" t="s">
        <v>346</v>
      </c>
      <c r="D159" s="7">
        <v>29811</v>
      </c>
      <c r="E159" s="7" t="s">
        <v>10</v>
      </c>
      <c r="F159" s="7" t="s">
        <v>15</v>
      </c>
      <c r="G159" s="47">
        <v>112</v>
      </c>
      <c r="H159" s="47">
        <v>376</v>
      </c>
      <c r="I159" s="47">
        <v>357</v>
      </c>
      <c r="J159" s="1">
        <v>3</v>
      </c>
    </row>
    <row r="160" spans="1:10">
      <c r="A160" s="7" t="s">
        <v>20</v>
      </c>
      <c r="B160" s="7" t="s">
        <v>347</v>
      </c>
      <c r="C160" s="7" t="s">
        <v>348</v>
      </c>
      <c r="D160" s="7">
        <v>33503</v>
      </c>
      <c r="E160" s="7" t="s">
        <v>10</v>
      </c>
      <c r="F160" s="7" t="s">
        <v>11</v>
      </c>
      <c r="G160" s="47">
        <v>116</v>
      </c>
      <c r="H160" s="47">
        <v>346</v>
      </c>
      <c r="I160" s="47">
        <v>338</v>
      </c>
      <c r="J160" s="1">
        <v>3</v>
      </c>
    </row>
    <row r="161" spans="1:10">
      <c r="A161" s="7" t="s">
        <v>20</v>
      </c>
      <c r="B161" s="7" t="s">
        <v>349</v>
      </c>
      <c r="C161" s="7" t="s">
        <v>350</v>
      </c>
      <c r="D161" s="7">
        <v>27933</v>
      </c>
      <c r="E161" s="7" t="s">
        <v>10</v>
      </c>
      <c r="F161" s="7" t="s">
        <v>16</v>
      </c>
      <c r="G161" s="47">
        <v>77</v>
      </c>
      <c r="H161" s="47">
        <v>276</v>
      </c>
      <c r="I161" s="47">
        <v>264</v>
      </c>
      <c r="J161" s="1">
        <v>7</v>
      </c>
    </row>
    <row r="162" spans="1:10">
      <c r="A162" s="7" t="s">
        <v>20</v>
      </c>
      <c r="B162" s="7" t="s">
        <v>351</v>
      </c>
      <c r="C162" s="7" t="s">
        <v>352</v>
      </c>
      <c r="D162" s="7">
        <v>16691</v>
      </c>
      <c r="E162" s="7" t="s">
        <v>10</v>
      </c>
      <c r="F162" s="7" t="s">
        <v>11</v>
      </c>
      <c r="G162" s="47">
        <v>63</v>
      </c>
      <c r="H162" s="47">
        <v>377</v>
      </c>
      <c r="I162" s="47">
        <v>378</v>
      </c>
      <c r="J162" s="1">
        <v>2</v>
      </c>
    </row>
    <row r="163" spans="1:10">
      <c r="A163" s="7" t="s">
        <v>20</v>
      </c>
      <c r="B163" s="7" t="s">
        <v>353</v>
      </c>
      <c r="C163" s="7" t="s">
        <v>354</v>
      </c>
      <c r="D163" s="7">
        <v>29823</v>
      </c>
      <c r="E163" s="7" t="s">
        <v>10</v>
      </c>
      <c r="F163" s="7" t="s">
        <v>15</v>
      </c>
      <c r="G163" s="47">
        <v>76</v>
      </c>
      <c r="H163" s="47">
        <v>255</v>
      </c>
      <c r="I163" s="47">
        <v>273</v>
      </c>
      <c r="J163" s="1">
        <v>6</v>
      </c>
    </row>
    <row r="164" spans="1:10">
      <c r="A164" s="7" t="s">
        <v>20</v>
      </c>
      <c r="B164" s="7" t="s">
        <v>355</v>
      </c>
      <c r="C164" s="7" t="s">
        <v>356</v>
      </c>
      <c r="D164" s="7">
        <v>15157</v>
      </c>
      <c r="E164" s="7" t="s">
        <v>10</v>
      </c>
      <c r="F164" s="7" t="s">
        <v>16</v>
      </c>
      <c r="G164" s="47">
        <v>39</v>
      </c>
      <c r="H164" s="47">
        <v>257</v>
      </c>
      <c r="I164" s="47">
        <v>277</v>
      </c>
      <c r="J164" s="1">
        <v>6</v>
      </c>
    </row>
    <row r="165" spans="1:10">
      <c r="A165" s="7" t="s">
        <v>20</v>
      </c>
      <c r="B165" s="7" t="s">
        <v>357</v>
      </c>
      <c r="C165" s="7" t="s">
        <v>358</v>
      </c>
      <c r="D165" s="7">
        <v>23497</v>
      </c>
      <c r="E165" s="7" t="s">
        <v>10</v>
      </c>
      <c r="F165" s="7" t="s">
        <v>16</v>
      </c>
      <c r="G165" s="47">
        <v>74</v>
      </c>
      <c r="H165" s="47">
        <v>315</v>
      </c>
      <c r="I165" s="47">
        <v>318</v>
      </c>
      <c r="J165" s="1">
        <v>4</v>
      </c>
    </row>
    <row r="166" spans="1:10">
      <c r="A166" s="7" t="s">
        <v>20</v>
      </c>
      <c r="B166" s="7" t="s">
        <v>359</v>
      </c>
      <c r="C166" s="7" t="s">
        <v>360</v>
      </c>
      <c r="D166" s="7">
        <v>21096</v>
      </c>
      <c r="E166" s="7" t="s">
        <v>10</v>
      </c>
      <c r="F166" s="7" t="s">
        <v>11</v>
      </c>
      <c r="G166" s="47">
        <v>57</v>
      </c>
      <c r="H166" s="47">
        <v>270</v>
      </c>
      <c r="I166" s="47">
        <v>278</v>
      </c>
      <c r="J166" s="1">
        <v>6</v>
      </c>
    </row>
    <row r="167" spans="1:10">
      <c r="A167" s="7" t="s">
        <v>20</v>
      </c>
      <c r="B167" s="7" t="s">
        <v>361</v>
      </c>
      <c r="C167" s="7" t="s">
        <v>362</v>
      </c>
      <c r="D167" s="7">
        <v>29798</v>
      </c>
      <c r="E167" s="7" t="s">
        <v>10</v>
      </c>
      <c r="F167" s="7" t="s">
        <v>11</v>
      </c>
      <c r="G167" s="47">
        <v>49</v>
      </c>
      <c r="H167" s="47">
        <v>164</v>
      </c>
      <c r="I167" s="47">
        <v>189</v>
      </c>
      <c r="J167" s="1">
        <v>9</v>
      </c>
    </row>
    <row r="168" spans="1:10">
      <c r="A168" s="7" t="s">
        <v>20</v>
      </c>
      <c r="B168" s="7" t="s">
        <v>363</v>
      </c>
      <c r="C168" s="7" t="s">
        <v>364</v>
      </c>
      <c r="D168" s="7">
        <v>29597</v>
      </c>
      <c r="E168" s="7" t="s">
        <v>10</v>
      </c>
      <c r="F168" s="7" t="s">
        <v>15</v>
      </c>
      <c r="G168" s="47">
        <v>71</v>
      </c>
      <c r="H168" s="47">
        <v>240</v>
      </c>
      <c r="I168" s="47">
        <v>261</v>
      </c>
      <c r="J168" s="1">
        <v>7</v>
      </c>
    </row>
    <row r="169" spans="1:10">
      <c r="A169" s="7" t="s">
        <v>20</v>
      </c>
      <c r="B169" s="7" t="s">
        <v>365</v>
      </c>
      <c r="C169" s="7" t="s">
        <v>366</v>
      </c>
      <c r="D169" s="7">
        <v>15989</v>
      </c>
      <c r="E169" s="7" t="s">
        <v>10</v>
      </c>
      <c r="F169" s="7" t="s">
        <v>15</v>
      </c>
      <c r="G169" s="47">
        <v>45</v>
      </c>
      <c r="H169" s="47">
        <v>281</v>
      </c>
      <c r="I169" s="47">
        <v>299</v>
      </c>
      <c r="J169" s="1">
        <v>5</v>
      </c>
    </row>
    <row r="170" spans="1:10">
      <c r="A170" s="7" t="s">
        <v>20</v>
      </c>
      <c r="B170" s="7" t="s">
        <v>367</v>
      </c>
      <c r="C170" s="7" t="s">
        <v>368</v>
      </c>
      <c r="D170" s="7">
        <v>22850</v>
      </c>
      <c r="E170" s="7" t="s">
        <v>10</v>
      </c>
      <c r="F170" s="7" t="s">
        <v>15</v>
      </c>
      <c r="G170" s="47">
        <v>66</v>
      </c>
      <c r="H170" s="47">
        <v>289</v>
      </c>
      <c r="I170" s="47">
        <v>291</v>
      </c>
      <c r="J170" s="1">
        <v>5</v>
      </c>
    </row>
    <row r="171" spans="1:10">
      <c r="A171" s="7" t="s">
        <v>20</v>
      </c>
      <c r="B171" s="7" t="s">
        <v>369</v>
      </c>
      <c r="C171" s="7" t="s">
        <v>370</v>
      </c>
      <c r="D171" s="7">
        <v>20313</v>
      </c>
      <c r="E171" s="7" t="s">
        <v>10</v>
      </c>
      <c r="F171" s="7" t="s">
        <v>16</v>
      </c>
      <c r="G171" s="47">
        <v>40</v>
      </c>
      <c r="H171" s="47">
        <v>197</v>
      </c>
      <c r="I171" s="47">
        <v>218</v>
      </c>
      <c r="J171" s="1">
        <v>8</v>
      </c>
    </row>
    <row r="172" spans="1:10">
      <c r="A172" s="7" t="s">
        <v>20</v>
      </c>
      <c r="B172" s="7" t="s">
        <v>371</v>
      </c>
      <c r="C172" s="7" t="s">
        <v>372</v>
      </c>
      <c r="D172" s="7">
        <v>13879</v>
      </c>
      <c r="E172" s="7" t="s">
        <v>10</v>
      </c>
      <c r="F172" s="7" t="s">
        <v>11</v>
      </c>
      <c r="G172" s="47">
        <v>33</v>
      </c>
      <c r="H172" s="47">
        <v>238</v>
      </c>
      <c r="I172" s="47">
        <v>222</v>
      </c>
      <c r="J172" s="1">
        <v>8</v>
      </c>
    </row>
    <row r="173" spans="1:10">
      <c r="A173" s="7" t="s">
        <v>20</v>
      </c>
      <c r="B173" s="7" t="s">
        <v>373</v>
      </c>
      <c r="C173" s="7" t="s">
        <v>374</v>
      </c>
      <c r="D173" s="7">
        <v>18803</v>
      </c>
      <c r="E173" s="7" t="s">
        <v>10</v>
      </c>
      <c r="F173" s="7" t="s">
        <v>11</v>
      </c>
      <c r="G173" s="47">
        <v>74</v>
      </c>
      <c r="H173" s="47">
        <v>394</v>
      </c>
      <c r="I173" s="47">
        <v>354</v>
      </c>
      <c r="J173" s="1">
        <v>3</v>
      </c>
    </row>
    <row r="174" spans="1:10">
      <c r="A174" s="7" t="s">
        <v>20</v>
      </c>
      <c r="B174" s="7" t="s">
        <v>375</v>
      </c>
      <c r="C174" s="7" t="s">
        <v>376</v>
      </c>
      <c r="D174" s="7">
        <v>22216</v>
      </c>
      <c r="E174" s="7" t="s">
        <v>10</v>
      </c>
      <c r="F174" s="7" t="s">
        <v>11</v>
      </c>
      <c r="G174" s="47">
        <v>53</v>
      </c>
      <c r="H174" s="47">
        <v>239</v>
      </c>
      <c r="I174" s="47">
        <v>323</v>
      </c>
      <c r="J174" s="1">
        <v>4</v>
      </c>
    </row>
    <row r="175" spans="1:10">
      <c r="A175" s="7" t="s">
        <v>20</v>
      </c>
      <c r="B175" s="7" t="s">
        <v>377</v>
      </c>
      <c r="C175" s="7" t="s">
        <v>378</v>
      </c>
      <c r="D175" s="7">
        <v>20499</v>
      </c>
      <c r="E175" s="7" t="s">
        <v>10</v>
      </c>
      <c r="F175" s="7" t="s">
        <v>11</v>
      </c>
      <c r="G175" s="47">
        <v>52</v>
      </c>
      <c r="H175" s="47">
        <v>254</v>
      </c>
      <c r="I175" s="47">
        <v>251</v>
      </c>
      <c r="J175" s="1">
        <v>7</v>
      </c>
    </row>
    <row r="176" spans="1:10">
      <c r="A176" s="7" t="s">
        <v>20</v>
      </c>
      <c r="B176" s="7" t="s">
        <v>379</v>
      </c>
      <c r="C176" s="7" t="s">
        <v>380</v>
      </c>
      <c r="D176" s="7">
        <v>27372</v>
      </c>
      <c r="E176" s="7" t="s">
        <v>10</v>
      </c>
      <c r="F176" s="7" t="s">
        <v>15</v>
      </c>
      <c r="G176" s="47">
        <v>46</v>
      </c>
      <c r="H176" s="47">
        <v>168</v>
      </c>
      <c r="I176" s="47">
        <v>231</v>
      </c>
      <c r="J176" s="1">
        <v>8</v>
      </c>
    </row>
    <row r="177" spans="1:10">
      <c r="A177" s="7" t="s">
        <v>20</v>
      </c>
      <c r="B177" s="7" t="s">
        <v>381</v>
      </c>
      <c r="C177" s="7" t="s">
        <v>382</v>
      </c>
      <c r="D177" s="7">
        <v>16646</v>
      </c>
      <c r="E177" s="7" t="s">
        <v>10</v>
      </c>
      <c r="F177" s="7" t="s">
        <v>11</v>
      </c>
      <c r="G177" s="47">
        <v>39</v>
      </c>
      <c r="H177" s="47">
        <v>234</v>
      </c>
      <c r="I177" s="47">
        <v>247</v>
      </c>
      <c r="J177" s="1">
        <v>7</v>
      </c>
    </row>
    <row r="178" spans="1:10">
      <c r="A178" s="7" t="s">
        <v>20</v>
      </c>
      <c r="B178" s="7" t="s">
        <v>383</v>
      </c>
      <c r="C178" s="7" t="s">
        <v>384</v>
      </c>
      <c r="D178" s="7">
        <v>34203</v>
      </c>
      <c r="E178" s="7" t="s">
        <v>10</v>
      </c>
      <c r="F178" s="7" t="s">
        <v>11</v>
      </c>
      <c r="G178" s="47">
        <v>66</v>
      </c>
      <c r="H178" s="47">
        <v>193</v>
      </c>
      <c r="I178" s="47">
        <v>213</v>
      </c>
      <c r="J178" s="1">
        <v>9</v>
      </c>
    </row>
    <row r="179" spans="1:10">
      <c r="A179" s="7" t="s">
        <v>20</v>
      </c>
      <c r="B179" s="7" t="s">
        <v>385</v>
      </c>
      <c r="C179" s="7" t="s">
        <v>386</v>
      </c>
      <c r="D179" s="7">
        <v>24440</v>
      </c>
      <c r="E179" s="7" t="s">
        <v>10</v>
      </c>
      <c r="F179" s="7" t="s">
        <v>11</v>
      </c>
      <c r="G179" s="47">
        <v>59</v>
      </c>
      <c r="H179" s="47">
        <v>241</v>
      </c>
      <c r="I179" s="47">
        <v>287</v>
      </c>
      <c r="J179" s="1">
        <v>5</v>
      </c>
    </row>
    <row r="180" spans="1:10">
      <c r="A180" s="7" t="s">
        <v>20</v>
      </c>
      <c r="B180" s="7" t="s">
        <v>387</v>
      </c>
      <c r="C180" s="7" t="s">
        <v>388</v>
      </c>
      <c r="D180" s="7">
        <v>20086</v>
      </c>
      <c r="E180" s="7" t="s">
        <v>12</v>
      </c>
      <c r="F180" s="7" t="s">
        <v>13</v>
      </c>
      <c r="G180" s="47">
        <v>42</v>
      </c>
      <c r="H180" s="47">
        <v>209</v>
      </c>
      <c r="I180" s="47">
        <v>174</v>
      </c>
      <c r="J180" s="1">
        <v>10</v>
      </c>
    </row>
    <row r="181" spans="1:10">
      <c r="A181" s="7" t="s">
        <v>20</v>
      </c>
      <c r="B181" s="7" t="s">
        <v>389</v>
      </c>
      <c r="C181" s="7" t="s">
        <v>390</v>
      </c>
      <c r="D181" s="7">
        <v>39576</v>
      </c>
      <c r="E181" s="7" t="s">
        <v>12</v>
      </c>
      <c r="F181" s="7" t="s">
        <v>9</v>
      </c>
      <c r="G181" s="47">
        <v>91</v>
      </c>
      <c r="H181" s="47">
        <v>230</v>
      </c>
      <c r="I181" s="47">
        <v>230</v>
      </c>
      <c r="J181" s="1">
        <v>8</v>
      </c>
    </row>
    <row r="182" spans="1:10">
      <c r="A182" s="7" t="s">
        <v>20</v>
      </c>
      <c r="B182" s="7" t="s">
        <v>391</v>
      </c>
      <c r="C182" s="7" t="s">
        <v>392</v>
      </c>
      <c r="D182" s="7">
        <v>13425</v>
      </c>
      <c r="E182" s="7" t="s">
        <v>12</v>
      </c>
      <c r="F182" s="7" t="s">
        <v>9</v>
      </c>
      <c r="G182" s="47">
        <v>39</v>
      </c>
      <c r="H182" s="47">
        <v>291</v>
      </c>
      <c r="I182" s="47">
        <v>272</v>
      </c>
      <c r="J182" s="1">
        <v>6</v>
      </c>
    </row>
    <row r="183" spans="1:10">
      <c r="A183" s="1" t="s">
        <v>20</v>
      </c>
      <c r="B183" s="1" t="s">
        <v>393</v>
      </c>
      <c r="C183" s="1" t="s">
        <v>394</v>
      </c>
      <c r="D183" s="7">
        <v>4485</v>
      </c>
      <c r="E183" s="1" t="s">
        <v>12</v>
      </c>
      <c r="F183" s="1" t="s">
        <v>14</v>
      </c>
      <c r="G183" s="47" t="s">
        <v>702</v>
      </c>
      <c r="H183" s="47" t="s">
        <v>702</v>
      </c>
      <c r="I183" s="47" t="s">
        <v>702</v>
      </c>
      <c r="J183" s="47" t="s">
        <v>702</v>
      </c>
    </row>
    <row r="184" spans="1:10">
      <c r="A184" s="7" t="s">
        <v>20</v>
      </c>
      <c r="B184" s="7" t="s">
        <v>395</v>
      </c>
      <c r="C184" s="7" t="s">
        <v>396</v>
      </c>
      <c r="D184" s="7">
        <v>16075</v>
      </c>
      <c r="E184" s="7" t="s">
        <v>12</v>
      </c>
      <c r="F184" s="7" t="s">
        <v>9</v>
      </c>
      <c r="G184" s="47">
        <v>47</v>
      </c>
      <c r="H184" s="47">
        <v>292</v>
      </c>
      <c r="I184" s="47">
        <v>273</v>
      </c>
      <c r="J184" s="1">
        <v>6</v>
      </c>
    </row>
    <row r="185" spans="1:10">
      <c r="A185" s="7" t="s">
        <v>20</v>
      </c>
      <c r="B185" s="7" t="s">
        <v>397</v>
      </c>
      <c r="C185" s="7" t="s">
        <v>398</v>
      </c>
      <c r="D185" s="7">
        <v>16622</v>
      </c>
      <c r="E185" s="7" t="s">
        <v>12</v>
      </c>
      <c r="F185" s="7" t="s">
        <v>14</v>
      </c>
      <c r="G185" s="47">
        <v>90</v>
      </c>
      <c r="H185" s="47">
        <v>541</v>
      </c>
      <c r="I185" s="47">
        <v>535</v>
      </c>
      <c r="J185" s="1">
        <v>1</v>
      </c>
    </row>
    <row r="186" spans="1:10">
      <c r="A186" s="7" t="s">
        <v>20</v>
      </c>
      <c r="B186" s="7" t="s">
        <v>399</v>
      </c>
      <c r="C186" s="7" t="s">
        <v>400</v>
      </c>
      <c r="D186" s="7">
        <v>16070</v>
      </c>
      <c r="E186" s="7" t="s">
        <v>8</v>
      </c>
      <c r="F186" s="7" t="s">
        <v>9</v>
      </c>
      <c r="G186" s="47">
        <v>66</v>
      </c>
      <c r="H186" s="47">
        <v>411</v>
      </c>
      <c r="I186" s="47">
        <v>431</v>
      </c>
      <c r="J186" s="1">
        <v>1</v>
      </c>
    </row>
    <row r="187" spans="1:10">
      <c r="A187" s="7" t="s">
        <v>20</v>
      </c>
      <c r="B187" s="7" t="s">
        <v>401</v>
      </c>
      <c r="C187" s="7" t="s">
        <v>402</v>
      </c>
      <c r="D187" s="7">
        <v>16350</v>
      </c>
      <c r="E187" s="7" t="s">
        <v>8</v>
      </c>
      <c r="F187" s="7" t="s">
        <v>9</v>
      </c>
      <c r="G187" s="47">
        <v>77</v>
      </c>
      <c r="H187" s="47">
        <v>471</v>
      </c>
      <c r="I187" s="47">
        <v>474</v>
      </c>
      <c r="J187" s="1">
        <v>1</v>
      </c>
    </row>
    <row r="188" spans="1:10">
      <c r="A188" s="7" t="s">
        <v>20</v>
      </c>
      <c r="B188" s="7" t="s">
        <v>403</v>
      </c>
      <c r="C188" s="7" t="s">
        <v>404</v>
      </c>
      <c r="D188" s="7">
        <v>10938</v>
      </c>
      <c r="E188" s="7" t="s">
        <v>12</v>
      </c>
      <c r="F188" s="7" t="s">
        <v>13</v>
      </c>
      <c r="G188" s="47">
        <v>44</v>
      </c>
      <c r="H188" s="47">
        <v>402</v>
      </c>
      <c r="I188" s="47">
        <v>366</v>
      </c>
      <c r="J188" s="1">
        <v>3</v>
      </c>
    </row>
    <row r="189" spans="1:10">
      <c r="A189" s="7" t="s">
        <v>20</v>
      </c>
      <c r="B189" s="7" t="s">
        <v>405</v>
      </c>
      <c r="C189" s="7" t="s">
        <v>406</v>
      </c>
      <c r="D189" s="7">
        <v>27883</v>
      </c>
      <c r="E189" s="7" t="s">
        <v>8</v>
      </c>
      <c r="F189" s="7" t="s">
        <v>18</v>
      </c>
      <c r="G189" s="47">
        <v>102</v>
      </c>
      <c r="H189" s="47">
        <v>366</v>
      </c>
      <c r="I189" s="47">
        <v>350</v>
      </c>
      <c r="J189" s="1">
        <v>3</v>
      </c>
    </row>
    <row r="190" spans="1:10">
      <c r="A190" s="7" t="s">
        <v>20</v>
      </c>
      <c r="B190" s="7" t="s">
        <v>407</v>
      </c>
      <c r="C190" s="7" t="s">
        <v>408</v>
      </c>
      <c r="D190" s="7">
        <v>45761</v>
      </c>
      <c r="E190" s="7" t="s">
        <v>8</v>
      </c>
      <c r="F190" s="7" t="s">
        <v>16</v>
      </c>
      <c r="G190" s="47">
        <v>156</v>
      </c>
      <c r="H190" s="47">
        <v>341</v>
      </c>
      <c r="I190" s="47">
        <v>355</v>
      </c>
      <c r="J190" s="1">
        <v>3</v>
      </c>
    </row>
    <row r="191" spans="1:10">
      <c r="A191" s="7" t="s">
        <v>20</v>
      </c>
      <c r="B191" s="7" t="s">
        <v>409</v>
      </c>
      <c r="C191" s="7" t="s">
        <v>410</v>
      </c>
      <c r="D191" s="7">
        <v>27313</v>
      </c>
      <c r="E191" s="7" t="s">
        <v>10</v>
      </c>
      <c r="F191" s="7" t="s">
        <v>15</v>
      </c>
      <c r="G191" s="47">
        <v>72</v>
      </c>
      <c r="H191" s="47">
        <v>264</v>
      </c>
      <c r="I191" s="47">
        <v>270</v>
      </c>
      <c r="J191" s="1">
        <v>6</v>
      </c>
    </row>
    <row r="192" spans="1:10">
      <c r="A192" s="7" t="s">
        <v>20</v>
      </c>
      <c r="B192" s="7" t="s">
        <v>411</v>
      </c>
      <c r="C192" s="7" t="s">
        <v>412</v>
      </c>
      <c r="D192" s="7">
        <v>22756</v>
      </c>
      <c r="E192" s="7" t="s">
        <v>10</v>
      </c>
      <c r="F192" s="7" t="s">
        <v>16</v>
      </c>
      <c r="G192" s="47">
        <v>70</v>
      </c>
      <c r="H192" s="47">
        <v>308</v>
      </c>
      <c r="I192" s="47">
        <v>294</v>
      </c>
      <c r="J192" s="1">
        <v>5</v>
      </c>
    </row>
    <row r="193" spans="1:10">
      <c r="A193" s="7" t="s">
        <v>20</v>
      </c>
      <c r="B193" s="7" t="s">
        <v>413</v>
      </c>
      <c r="C193" s="7" t="s">
        <v>414</v>
      </c>
      <c r="D193" s="7">
        <v>28111</v>
      </c>
      <c r="E193" s="7" t="s">
        <v>10</v>
      </c>
      <c r="F193" s="7" t="s">
        <v>14</v>
      </c>
      <c r="G193" s="47">
        <v>103</v>
      </c>
      <c r="H193" s="47">
        <v>366</v>
      </c>
      <c r="I193" s="47">
        <v>363</v>
      </c>
      <c r="J193" s="1">
        <v>3</v>
      </c>
    </row>
    <row r="194" spans="1:10">
      <c r="A194" s="7" t="s">
        <v>20</v>
      </c>
      <c r="B194" s="7" t="s">
        <v>415</v>
      </c>
      <c r="C194" s="7" t="s">
        <v>416</v>
      </c>
      <c r="D194" s="7">
        <v>7281</v>
      </c>
      <c r="E194" s="7" t="s">
        <v>8</v>
      </c>
      <c r="F194" s="7" t="s">
        <v>16</v>
      </c>
      <c r="G194" s="47">
        <v>27</v>
      </c>
      <c r="H194" s="47">
        <v>371</v>
      </c>
      <c r="I194" s="47">
        <v>321</v>
      </c>
      <c r="J194" s="1">
        <v>4</v>
      </c>
    </row>
    <row r="195" spans="1:10">
      <c r="A195" s="7" t="s">
        <v>20</v>
      </c>
      <c r="B195" s="7" t="s">
        <v>417</v>
      </c>
      <c r="C195" s="7" t="s">
        <v>418</v>
      </c>
      <c r="D195" s="7">
        <v>13011</v>
      </c>
      <c r="E195" s="7" t="s">
        <v>10</v>
      </c>
      <c r="F195" s="7" t="s">
        <v>15</v>
      </c>
      <c r="G195" s="47">
        <v>55</v>
      </c>
      <c r="H195" s="47">
        <v>423</v>
      </c>
      <c r="I195" s="47">
        <v>374</v>
      </c>
      <c r="J195" s="1">
        <v>2</v>
      </c>
    </row>
    <row r="196" spans="1:10">
      <c r="A196" s="7" t="s">
        <v>20</v>
      </c>
      <c r="B196" s="7" t="s">
        <v>419</v>
      </c>
      <c r="C196" s="7" t="s">
        <v>420</v>
      </c>
      <c r="D196" s="7">
        <v>26880</v>
      </c>
      <c r="E196" s="7" t="s">
        <v>10</v>
      </c>
      <c r="F196" s="7" t="s">
        <v>15</v>
      </c>
      <c r="G196" s="47">
        <v>101</v>
      </c>
      <c r="H196" s="47">
        <v>376</v>
      </c>
      <c r="I196" s="47">
        <v>356</v>
      </c>
      <c r="J196" s="1">
        <v>3</v>
      </c>
    </row>
    <row r="197" spans="1:10">
      <c r="A197" s="7" t="s">
        <v>20</v>
      </c>
      <c r="B197" s="7" t="s">
        <v>421</v>
      </c>
      <c r="C197" s="7" t="s">
        <v>422</v>
      </c>
      <c r="D197" s="7">
        <v>39075</v>
      </c>
      <c r="E197" s="7" t="s">
        <v>10</v>
      </c>
      <c r="F197" s="7" t="s">
        <v>16</v>
      </c>
      <c r="G197" s="47">
        <v>130</v>
      </c>
      <c r="H197" s="47">
        <v>333</v>
      </c>
      <c r="I197" s="47">
        <v>321</v>
      </c>
      <c r="J197" s="1">
        <v>4</v>
      </c>
    </row>
    <row r="198" spans="1:10">
      <c r="A198" s="7" t="s">
        <v>20</v>
      </c>
      <c r="B198" s="7" t="s">
        <v>423</v>
      </c>
      <c r="C198" s="7" t="s">
        <v>424</v>
      </c>
      <c r="D198" s="7">
        <v>20860</v>
      </c>
      <c r="E198" s="7" t="s">
        <v>10</v>
      </c>
      <c r="F198" s="7" t="s">
        <v>16</v>
      </c>
      <c r="G198" s="47">
        <v>53</v>
      </c>
      <c r="H198" s="47">
        <v>254</v>
      </c>
      <c r="I198" s="47">
        <v>259</v>
      </c>
      <c r="J198" s="1">
        <v>7</v>
      </c>
    </row>
    <row r="199" spans="1:10">
      <c r="A199" s="7" t="s">
        <v>20</v>
      </c>
      <c r="B199" s="7" t="s">
        <v>425</v>
      </c>
      <c r="C199" s="7" t="s">
        <v>426</v>
      </c>
      <c r="D199" s="7">
        <v>25024</v>
      </c>
      <c r="E199" s="7" t="s">
        <v>10</v>
      </c>
      <c r="F199" s="7" t="s">
        <v>16</v>
      </c>
      <c r="G199" s="47">
        <v>57</v>
      </c>
      <c r="H199" s="47">
        <v>228</v>
      </c>
      <c r="I199" s="47">
        <v>241</v>
      </c>
      <c r="J199" s="1">
        <v>8</v>
      </c>
    </row>
    <row r="200" spans="1:10">
      <c r="A200" s="7" t="s">
        <v>20</v>
      </c>
      <c r="B200" s="7" t="s">
        <v>427</v>
      </c>
      <c r="C200" s="7" t="s">
        <v>428</v>
      </c>
      <c r="D200" s="7">
        <v>16345</v>
      </c>
      <c r="E200" s="7" t="s">
        <v>10</v>
      </c>
      <c r="F200" s="7" t="s">
        <v>15</v>
      </c>
      <c r="G200" s="47">
        <v>63</v>
      </c>
      <c r="H200" s="47">
        <v>385</v>
      </c>
      <c r="I200" s="47">
        <v>392</v>
      </c>
      <c r="J200" s="1">
        <v>2</v>
      </c>
    </row>
    <row r="201" spans="1:10">
      <c r="A201" s="7" t="s">
        <v>20</v>
      </c>
      <c r="B201" s="7" t="s">
        <v>429</v>
      </c>
      <c r="C201" s="7" t="s">
        <v>430</v>
      </c>
      <c r="D201" s="7">
        <v>26570</v>
      </c>
      <c r="E201" s="7" t="s">
        <v>10</v>
      </c>
      <c r="F201" s="7" t="s">
        <v>9</v>
      </c>
      <c r="G201" s="47">
        <v>55</v>
      </c>
      <c r="H201" s="47">
        <v>207</v>
      </c>
      <c r="I201" s="47">
        <v>215</v>
      </c>
      <c r="J201" s="1">
        <v>9</v>
      </c>
    </row>
    <row r="202" spans="1:10">
      <c r="A202" s="7" t="s">
        <v>20</v>
      </c>
      <c r="B202" s="7" t="s">
        <v>431</v>
      </c>
      <c r="C202" s="7" t="s">
        <v>432</v>
      </c>
      <c r="D202" s="7">
        <v>23160</v>
      </c>
      <c r="E202" s="7" t="s">
        <v>8</v>
      </c>
      <c r="F202" s="7" t="s">
        <v>14</v>
      </c>
      <c r="G202" s="47">
        <v>95</v>
      </c>
      <c r="H202" s="47">
        <v>410</v>
      </c>
      <c r="I202" s="47">
        <v>410</v>
      </c>
      <c r="J202" s="1">
        <v>2</v>
      </c>
    </row>
    <row r="203" spans="1:10">
      <c r="A203" s="7" t="s">
        <v>20</v>
      </c>
      <c r="B203" s="7" t="s">
        <v>433</v>
      </c>
      <c r="C203" s="7" t="s">
        <v>434</v>
      </c>
      <c r="D203" s="7">
        <v>39583</v>
      </c>
      <c r="E203" s="7" t="s">
        <v>10</v>
      </c>
      <c r="F203" s="7" t="s">
        <v>9</v>
      </c>
      <c r="G203" s="47">
        <v>141</v>
      </c>
      <c r="H203" s="47">
        <v>356</v>
      </c>
      <c r="I203" s="47">
        <v>368</v>
      </c>
      <c r="J203" s="1">
        <v>2</v>
      </c>
    </row>
    <row r="204" spans="1:10">
      <c r="A204" s="7" t="s">
        <v>20</v>
      </c>
      <c r="B204" s="7" t="s">
        <v>435</v>
      </c>
      <c r="C204" s="7" t="s">
        <v>436</v>
      </c>
      <c r="D204" s="7">
        <v>26580</v>
      </c>
      <c r="E204" s="7" t="s">
        <v>10</v>
      </c>
      <c r="F204" s="7" t="s">
        <v>14</v>
      </c>
      <c r="G204" s="47">
        <v>81</v>
      </c>
      <c r="H204" s="47">
        <v>305</v>
      </c>
      <c r="I204" s="47">
        <v>302</v>
      </c>
      <c r="J204" s="1">
        <v>5</v>
      </c>
    </row>
    <row r="205" spans="1:10">
      <c r="A205" s="7" t="s">
        <v>20</v>
      </c>
      <c r="B205" s="7" t="s">
        <v>437</v>
      </c>
      <c r="C205" s="7" t="s">
        <v>438</v>
      </c>
      <c r="D205" s="7">
        <v>5144</v>
      </c>
      <c r="E205" s="7" t="s">
        <v>8</v>
      </c>
      <c r="F205" s="7" t="s">
        <v>9</v>
      </c>
      <c r="G205" s="47" t="s">
        <v>702</v>
      </c>
      <c r="H205" s="47" t="s">
        <v>702</v>
      </c>
      <c r="I205" s="47" t="s">
        <v>702</v>
      </c>
      <c r="J205" s="47" t="s">
        <v>702</v>
      </c>
    </row>
    <row r="206" spans="1:10">
      <c r="A206" s="7" t="s">
        <v>20</v>
      </c>
      <c r="B206" s="7" t="s">
        <v>439</v>
      </c>
      <c r="C206" s="7" t="s">
        <v>440</v>
      </c>
      <c r="D206" s="7">
        <v>16217</v>
      </c>
      <c r="E206" s="7" t="s">
        <v>10</v>
      </c>
      <c r="F206" s="7" t="s">
        <v>9</v>
      </c>
      <c r="G206" s="47">
        <v>33</v>
      </c>
      <c r="H206" s="47">
        <v>203</v>
      </c>
      <c r="I206" s="47">
        <v>212</v>
      </c>
      <c r="J206" s="1">
        <v>9</v>
      </c>
    </row>
    <row r="207" spans="1:10">
      <c r="A207" s="7" t="s">
        <v>20</v>
      </c>
      <c r="B207" s="7" t="s">
        <v>441</v>
      </c>
      <c r="C207" s="7" t="s">
        <v>442</v>
      </c>
      <c r="D207" s="7">
        <v>29473</v>
      </c>
      <c r="E207" s="7" t="s">
        <v>10</v>
      </c>
      <c r="F207" s="7" t="s">
        <v>14</v>
      </c>
      <c r="G207" s="47">
        <v>68</v>
      </c>
      <c r="H207" s="47">
        <v>231</v>
      </c>
      <c r="I207" s="47">
        <v>233</v>
      </c>
      <c r="J207" s="1">
        <v>8</v>
      </c>
    </row>
    <row r="208" spans="1:10">
      <c r="A208" s="7" t="s">
        <v>20</v>
      </c>
      <c r="B208" s="7" t="s">
        <v>443</v>
      </c>
      <c r="C208" s="7" t="s">
        <v>444</v>
      </c>
      <c r="D208" s="7">
        <v>14563</v>
      </c>
      <c r="E208" s="7" t="s">
        <v>10</v>
      </c>
      <c r="F208" s="7" t="s">
        <v>16</v>
      </c>
      <c r="G208" s="47">
        <v>43</v>
      </c>
      <c r="H208" s="47">
        <v>295</v>
      </c>
      <c r="I208" s="47">
        <v>254</v>
      </c>
      <c r="J208" s="1">
        <v>7</v>
      </c>
    </row>
    <row r="209" spans="1:10">
      <c r="A209" s="7" t="s">
        <v>20</v>
      </c>
      <c r="B209" s="7" t="s">
        <v>445</v>
      </c>
      <c r="C209" s="7" t="s">
        <v>446</v>
      </c>
      <c r="D209" s="7">
        <v>23421</v>
      </c>
      <c r="E209" s="7" t="s">
        <v>10</v>
      </c>
      <c r="F209" s="7" t="s">
        <v>16</v>
      </c>
      <c r="G209" s="47">
        <v>66</v>
      </c>
      <c r="H209" s="47">
        <v>282</v>
      </c>
      <c r="I209" s="47">
        <v>302</v>
      </c>
      <c r="J209" s="1">
        <v>5</v>
      </c>
    </row>
    <row r="210" spans="1:10">
      <c r="A210" s="7" t="s">
        <v>20</v>
      </c>
      <c r="B210" s="7" t="s">
        <v>447</v>
      </c>
      <c r="C210" s="7" t="s">
        <v>448</v>
      </c>
      <c r="D210" s="7">
        <v>31150</v>
      </c>
      <c r="E210" s="7" t="s">
        <v>10</v>
      </c>
      <c r="F210" s="7" t="s">
        <v>9</v>
      </c>
      <c r="G210" s="47">
        <v>79</v>
      </c>
      <c r="H210" s="47">
        <v>254</v>
      </c>
      <c r="I210" s="47">
        <v>269</v>
      </c>
      <c r="J210" s="1">
        <v>6</v>
      </c>
    </row>
    <row r="211" spans="1:10">
      <c r="A211" s="7" t="s">
        <v>20</v>
      </c>
      <c r="B211" s="7" t="s">
        <v>449</v>
      </c>
      <c r="C211" s="7" t="s">
        <v>450</v>
      </c>
      <c r="D211" s="7">
        <v>12718</v>
      </c>
      <c r="E211" s="7" t="s">
        <v>12</v>
      </c>
      <c r="F211" s="7" t="s">
        <v>14</v>
      </c>
      <c r="G211" s="47">
        <v>33</v>
      </c>
      <c r="H211" s="47">
        <v>259</v>
      </c>
      <c r="I211" s="47">
        <v>249</v>
      </c>
      <c r="J211" s="1">
        <v>7</v>
      </c>
    </row>
    <row r="212" spans="1:10">
      <c r="A212" s="7" t="s">
        <v>20</v>
      </c>
      <c r="B212" s="7" t="s">
        <v>451</v>
      </c>
      <c r="C212" s="7" t="s">
        <v>452</v>
      </c>
      <c r="D212" s="7">
        <v>45116</v>
      </c>
      <c r="E212" s="7" t="s">
        <v>8</v>
      </c>
      <c r="F212" s="7" t="s">
        <v>16</v>
      </c>
      <c r="G212" s="47">
        <v>130</v>
      </c>
      <c r="H212" s="47">
        <v>288</v>
      </c>
      <c r="I212" s="47">
        <v>281</v>
      </c>
      <c r="J212" s="1">
        <v>6</v>
      </c>
    </row>
    <row r="213" spans="1:10">
      <c r="A213" s="7" t="s">
        <v>20</v>
      </c>
      <c r="B213" s="7" t="s">
        <v>453</v>
      </c>
      <c r="C213" s="7" t="s">
        <v>454</v>
      </c>
      <c r="D213" s="7">
        <v>7607</v>
      </c>
      <c r="E213" s="7" t="s">
        <v>12</v>
      </c>
      <c r="F213" s="7" t="s">
        <v>14</v>
      </c>
      <c r="G213" s="47">
        <v>21</v>
      </c>
      <c r="H213" s="47">
        <v>276</v>
      </c>
      <c r="I213" s="47">
        <v>261</v>
      </c>
      <c r="J213" s="1">
        <v>7</v>
      </c>
    </row>
    <row r="214" spans="1:10">
      <c r="A214" s="7" t="s">
        <v>20</v>
      </c>
      <c r="B214" s="7" t="s">
        <v>455</v>
      </c>
      <c r="C214" s="7" t="s">
        <v>456</v>
      </c>
      <c r="D214" s="7">
        <v>14134</v>
      </c>
      <c r="E214" s="7" t="s">
        <v>8</v>
      </c>
      <c r="F214" s="7" t="s">
        <v>9</v>
      </c>
      <c r="G214" s="47">
        <v>44</v>
      </c>
      <c r="H214" s="47">
        <v>311</v>
      </c>
      <c r="I214" s="47">
        <v>318</v>
      </c>
      <c r="J214" s="1">
        <v>4</v>
      </c>
    </row>
    <row r="215" spans="1:10">
      <c r="A215" s="7" t="s">
        <v>20</v>
      </c>
      <c r="B215" s="7" t="s">
        <v>457</v>
      </c>
      <c r="C215" s="7" t="s">
        <v>458</v>
      </c>
      <c r="D215" s="7">
        <v>24646</v>
      </c>
      <c r="E215" s="7" t="s">
        <v>10</v>
      </c>
      <c r="F215" s="7" t="s">
        <v>9</v>
      </c>
      <c r="G215" s="47">
        <v>78</v>
      </c>
      <c r="H215" s="47">
        <v>316</v>
      </c>
      <c r="I215" s="47">
        <v>338</v>
      </c>
      <c r="J215" s="1">
        <v>3</v>
      </c>
    </row>
    <row r="216" spans="1:10">
      <c r="A216" s="7" t="s">
        <v>20</v>
      </c>
      <c r="B216" s="7" t="s">
        <v>459</v>
      </c>
      <c r="C216" s="7" t="s">
        <v>460</v>
      </c>
      <c r="D216" s="7">
        <v>4551</v>
      </c>
      <c r="E216" s="7" t="s">
        <v>8</v>
      </c>
      <c r="F216" s="7" t="s">
        <v>14</v>
      </c>
      <c r="G216" s="47">
        <v>24</v>
      </c>
      <c r="H216" s="47">
        <v>527</v>
      </c>
      <c r="I216" s="47">
        <v>456</v>
      </c>
      <c r="J216" s="1">
        <v>1</v>
      </c>
    </row>
    <row r="217" spans="1:10">
      <c r="A217" s="7" t="s">
        <v>20</v>
      </c>
      <c r="B217" s="7" t="s">
        <v>461</v>
      </c>
      <c r="C217" s="7" t="s">
        <v>462</v>
      </c>
      <c r="D217" s="7">
        <v>24046</v>
      </c>
      <c r="E217" s="7" t="s">
        <v>10</v>
      </c>
      <c r="F217" s="7" t="s">
        <v>9</v>
      </c>
      <c r="G217" s="47">
        <v>76</v>
      </c>
      <c r="H217" s="47">
        <v>316</v>
      </c>
      <c r="I217" s="47">
        <v>305</v>
      </c>
      <c r="J217" s="1">
        <v>5</v>
      </c>
    </row>
    <row r="218" spans="1:10">
      <c r="A218" s="7" t="s">
        <v>20</v>
      </c>
      <c r="B218" s="7" t="s">
        <v>463</v>
      </c>
      <c r="C218" s="7" t="s">
        <v>464</v>
      </c>
      <c r="D218" s="7">
        <v>25245</v>
      </c>
      <c r="E218" s="7" t="s">
        <v>10</v>
      </c>
      <c r="F218" s="7" t="s">
        <v>14</v>
      </c>
      <c r="G218" s="47">
        <v>79</v>
      </c>
      <c r="H218" s="47">
        <v>313</v>
      </c>
      <c r="I218" s="47">
        <v>305</v>
      </c>
      <c r="J218" s="1">
        <v>5</v>
      </c>
    </row>
    <row r="219" spans="1:10">
      <c r="A219" s="7" t="s">
        <v>20</v>
      </c>
      <c r="B219" s="7" t="s">
        <v>465</v>
      </c>
      <c r="C219" s="7" t="s">
        <v>466</v>
      </c>
      <c r="D219" s="7">
        <v>32898</v>
      </c>
      <c r="E219" s="7" t="s">
        <v>10</v>
      </c>
      <c r="F219" s="7" t="s">
        <v>11</v>
      </c>
      <c r="G219" s="47">
        <v>122</v>
      </c>
      <c r="H219" s="47">
        <v>371</v>
      </c>
      <c r="I219" s="47">
        <v>324</v>
      </c>
      <c r="J219" s="1">
        <v>4</v>
      </c>
    </row>
    <row r="220" spans="1:10">
      <c r="A220" s="7" t="s">
        <v>20</v>
      </c>
      <c r="B220" s="7" t="s">
        <v>467</v>
      </c>
      <c r="C220" s="7" t="s">
        <v>468</v>
      </c>
      <c r="D220" s="7">
        <v>21945</v>
      </c>
      <c r="E220" s="7" t="s">
        <v>10</v>
      </c>
      <c r="F220" s="7" t="s">
        <v>15</v>
      </c>
      <c r="G220" s="47">
        <v>93</v>
      </c>
      <c r="H220" s="47">
        <v>424</v>
      </c>
      <c r="I220" s="47">
        <v>437</v>
      </c>
      <c r="J220" s="1">
        <v>1</v>
      </c>
    </row>
    <row r="221" spans="1:10">
      <c r="A221" s="7" t="s">
        <v>20</v>
      </c>
      <c r="B221" s="7" t="s">
        <v>469</v>
      </c>
      <c r="C221" s="7" t="s">
        <v>470</v>
      </c>
      <c r="D221" s="7">
        <v>15065</v>
      </c>
      <c r="E221" s="7" t="s">
        <v>10</v>
      </c>
      <c r="F221" s="7" t="s">
        <v>16</v>
      </c>
      <c r="G221" s="47">
        <v>43</v>
      </c>
      <c r="H221" s="47">
        <v>285</v>
      </c>
      <c r="I221" s="47">
        <v>291</v>
      </c>
      <c r="J221" s="1">
        <v>5</v>
      </c>
    </row>
    <row r="222" spans="1:10">
      <c r="A222" s="7" t="s">
        <v>20</v>
      </c>
      <c r="B222" s="7" t="s">
        <v>471</v>
      </c>
      <c r="C222" s="7" t="s">
        <v>472</v>
      </c>
      <c r="D222" s="7">
        <v>10840</v>
      </c>
      <c r="E222" s="7" t="s">
        <v>57</v>
      </c>
      <c r="F222" s="7" t="s">
        <v>9</v>
      </c>
      <c r="G222" s="47">
        <v>22</v>
      </c>
      <c r="H222" s="47">
        <v>203</v>
      </c>
      <c r="I222" s="47">
        <v>197</v>
      </c>
      <c r="J222" s="1">
        <v>9</v>
      </c>
    </row>
    <row r="223" spans="1:10">
      <c r="A223" s="7" t="s">
        <v>20</v>
      </c>
      <c r="B223" s="7" t="s">
        <v>473</v>
      </c>
      <c r="C223" s="7" t="s">
        <v>474</v>
      </c>
      <c r="D223" s="7">
        <v>12070</v>
      </c>
      <c r="E223" s="7" t="s">
        <v>57</v>
      </c>
      <c r="F223" s="7" t="s">
        <v>17</v>
      </c>
      <c r="G223" s="47">
        <v>38</v>
      </c>
      <c r="H223" s="47">
        <v>315</v>
      </c>
      <c r="I223" s="47">
        <v>322</v>
      </c>
      <c r="J223" s="1">
        <v>4</v>
      </c>
    </row>
    <row r="224" spans="1:10">
      <c r="A224" s="7" t="s">
        <v>20</v>
      </c>
      <c r="B224" s="7" t="s">
        <v>475</v>
      </c>
      <c r="C224" s="7" t="s">
        <v>476</v>
      </c>
      <c r="D224" s="7">
        <v>7812</v>
      </c>
      <c r="E224" s="7" t="s">
        <v>57</v>
      </c>
      <c r="F224" s="7" t="s">
        <v>17</v>
      </c>
      <c r="G224" s="47">
        <v>26</v>
      </c>
      <c r="H224" s="47">
        <v>333</v>
      </c>
      <c r="I224" s="47">
        <v>322</v>
      </c>
      <c r="J224" s="1">
        <v>4</v>
      </c>
    </row>
    <row r="225" spans="1:10">
      <c r="A225" s="7" t="s">
        <v>20</v>
      </c>
      <c r="B225" s="7" t="s">
        <v>477</v>
      </c>
      <c r="C225" s="7" t="s">
        <v>478</v>
      </c>
      <c r="D225" s="7">
        <v>20775</v>
      </c>
      <c r="E225" s="7" t="s">
        <v>10</v>
      </c>
      <c r="F225" s="7" t="s">
        <v>15</v>
      </c>
      <c r="G225" s="47">
        <v>76</v>
      </c>
      <c r="H225" s="47">
        <v>366</v>
      </c>
      <c r="I225" s="47">
        <v>349</v>
      </c>
      <c r="J225" s="1">
        <v>3</v>
      </c>
    </row>
    <row r="226" spans="1:10">
      <c r="A226" s="7" t="s">
        <v>20</v>
      </c>
      <c r="B226" s="7" t="s">
        <v>479</v>
      </c>
      <c r="C226" s="7" t="s">
        <v>480</v>
      </c>
      <c r="D226" s="7">
        <v>31608</v>
      </c>
      <c r="E226" s="7" t="s">
        <v>10</v>
      </c>
      <c r="F226" s="7" t="s">
        <v>14</v>
      </c>
      <c r="G226" s="47">
        <v>113</v>
      </c>
      <c r="H226" s="47">
        <v>358</v>
      </c>
      <c r="I226" s="47">
        <v>358</v>
      </c>
      <c r="J226" s="1">
        <v>3</v>
      </c>
    </row>
    <row r="227" spans="1:10">
      <c r="A227" s="7" t="s">
        <v>20</v>
      </c>
      <c r="B227" s="7" t="s">
        <v>481</v>
      </c>
      <c r="C227" s="7" t="s">
        <v>482</v>
      </c>
      <c r="D227" s="7">
        <v>23753</v>
      </c>
      <c r="E227" s="7" t="s">
        <v>10</v>
      </c>
      <c r="F227" s="7" t="s">
        <v>14</v>
      </c>
      <c r="G227" s="47">
        <v>56</v>
      </c>
      <c r="H227" s="47">
        <v>236</v>
      </c>
      <c r="I227" s="47">
        <v>236</v>
      </c>
      <c r="J227" s="1">
        <v>8</v>
      </c>
    </row>
    <row r="228" spans="1:10">
      <c r="A228" s="7" t="s">
        <v>20</v>
      </c>
      <c r="B228" s="7" t="s">
        <v>483</v>
      </c>
      <c r="C228" s="7" t="s">
        <v>484</v>
      </c>
      <c r="D228" s="7">
        <v>24777</v>
      </c>
      <c r="E228" s="7" t="s">
        <v>8</v>
      </c>
      <c r="F228" s="7" t="s">
        <v>16</v>
      </c>
      <c r="G228" s="47">
        <v>92</v>
      </c>
      <c r="H228" s="47">
        <v>371</v>
      </c>
      <c r="I228" s="47">
        <v>340</v>
      </c>
      <c r="J228" s="1">
        <v>3</v>
      </c>
    </row>
    <row r="229" spans="1:10">
      <c r="A229" s="7" t="s">
        <v>20</v>
      </c>
      <c r="B229" s="7" t="s">
        <v>485</v>
      </c>
      <c r="C229" s="7" t="s">
        <v>486</v>
      </c>
      <c r="D229" s="7">
        <v>16335</v>
      </c>
      <c r="E229" s="7" t="s">
        <v>10</v>
      </c>
      <c r="F229" s="7" t="s">
        <v>16</v>
      </c>
      <c r="G229" s="47">
        <v>44</v>
      </c>
      <c r="H229" s="47">
        <v>269</v>
      </c>
      <c r="I229" s="47">
        <v>259</v>
      </c>
      <c r="J229" s="1">
        <v>7</v>
      </c>
    </row>
    <row r="230" spans="1:10">
      <c r="A230" s="7" t="s">
        <v>20</v>
      </c>
      <c r="B230" s="7" t="s">
        <v>487</v>
      </c>
      <c r="C230" s="7" t="s">
        <v>488</v>
      </c>
      <c r="D230" s="7">
        <v>19911</v>
      </c>
      <c r="E230" s="7" t="s">
        <v>8</v>
      </c>
      <c r="F230" s="7" t="s">
        <v>16</v>
      </c>
      <c r="G230" s="47">
        <v>78</v>
      </c>
      <c r="H230" s="47">
        <v>392</v>
      </c>
      <c r="I230" s="47">
        <v>352</v>
      </c>
      <c r="J230" s="1">
        <v>3</v>
      </c>
    </row>
    <row r="231" spans="1:10">
      <c r="A231" s="7" t="s">
        <v>20</v>
      </c>
      <c r="B231" s="7" t="s">
        <v>489</v>
      </c>
      <c r="C231" s="7" t="s">
        <v>490</v>
      </c>
      <c r="D231" s="7">
        <v>59964</v>
      </c>
      <c r="E231" s="7" t="s">
        <v>8</v>
      </c>
      <c r="F231" s="7" t="s">
        <v>14</v>
      </c>
      <c r="G231" s="47">
        <v>208</v>
      </c>
      <c r="H231" s="47">
        <v>347</v>
      </c>
      <c r="I231" s="47">
        <v>366</v>
      </c>
      <c r="J231" s="1">
        <v>3</v>
      </c>
    </row>
    <row r="232" spans="1:10">
      <c r="A232" s="7" t="s">
        <v>20</v>
      </c>
      <c r="B232" s="7" t="s">
        <v>491</v>
      </c>
      <c r="C232" s="7" t="s">
        <v>492</v>
      </c>
      <c r="D232" s="7">
        <v>17457</v>
      </c>
      <c r="E232" s="7" t="s">
        <v>12</v>
      </c>
      <c r="F232" s="7" t="s">
        <v>9</v>
      </c>
      <c r="G232" s="47">
        <v>73</v>
      </c>
      <c r="H232" s="47">
        <v>418</v>
      </c>
      <c r="I232" s="47">
        <v>433</v>
      </c>
      <c r="J232" s="1">
        <v>1</v>
      </c>
    </row>
    <row r="233" spans="1:10">
      <c r="A233" s="7" t="s">
        <v>20</v>
      </c>
      <c r="B233" s="7" t="s">
        <v>493</v>
      </c>
      <c r="C233" s="7" t="s">
        <v>494</v>
      </c>
      <c r="D233" s="7">
        <v>73144</v>
      </c>
      <c r="E233" s="7" t="s">
        <v>12</v>
      </c>
      <c r="F233" s="7" t="s">
        <v>14</v>
      </c>
      <c r="G233" s="47">
        <v>227</v>
      </c>
      <c r="H233" s="47">
        <v>310</v>
      </c>
      <c r="I233" s="47">
        <v>324</v>
      </c>
      <c r="J233" s="1">
        <v>4</v>
      </c>
    </row>
    <row r="234" spans="1:10">
      <c r="A234" s="7" t="s">
        <v>20</v>
      </c>
      <c r="B234" s="7" t="s">
        <v>495</v>
      </c>
      <c r="C234" s="7" t="s">
        <v>496</v>
      </c>
      <c r="D234" s="7">
        <v>36608</v>
      </c>
      <c r="E234" s="7" t="s">
        <v>8</v>
      </c>
      <c r="F234" s="7" t="s">
        <v>9</v>
      </c>
      <c r="G234" s="47">
        <v>160</v>
      </c>
      <c r="H234" s="47">
        <v>437</v>
      </c>
      <c r="I234" s="47">
        <v>474</v>
      </c>
      <c r="J234" s="1">
        <v>1</v>
      </c>
    </row>
    <row r="235" spans="1:10">
      <c r="A235" s="7" t="s">
        <v>20</v>
      </c>
      <c r="B235" s="7" t="s">
        <v>497</v>
      </c>
      <c r="C235" s="7" t="s">
        <v>498</v>
      </c>
      <c r="D235" s="7">
        <v>19376</v>
      </c>
      <c r="E235" s="7" t="s">
        <v>12</v>
      </c>
      <c r="F235" s="7" t="s">
        <v>9</v>
      </c>
      <c r="G235" s="47">
        <v>72</v>
      </c>
      <c r="H235" s="47">
        <v>372</v>
      </c>
      <c r="I235" s="47">
        <v>383</v>
      </c>
      <c r="J235" s="1">
        <v>2</v>
      </c>
    </row>
    <row r="236" spans="1:10">
      <c r="A236" s="7" t="s">
        <v>20</v>
      </c>
      <c r="B236" s="7" t="s">
        <v>499</v>
      </c>
      <c r="C236" s="7" t="s">
        <v>500</v>
      </c>
      <c r="D236" s="7">
        <v>19072</v>
      </c>
      <c r="E236" s="7" t="s">
        <v>8</v>
      </c>
      <c r="F236" s="7" t="s">
        <v>9</v>
      </c>
      <c r="G236" s="47">
        <v>54</v>
      </c>
      <c r="H236" s="47">
        <v>283</v>
      </c>
      <c r="I236" s="47">
        <v>271</v>
      </c>
      <c r="J236" s="1">
        <v>6</v>
      </c>
    </row>
    <row r="237" spans="1:10">
      <c r="A237" s="7" t="s">
        <v>20</v>
      </c>
      <c r="B237" s="7" t="s">
        <v>501</v>
      </c>
      <c r="C237" s="7" t="s">
        <v>502</v>
      </c>
      <c r="D237" s="7">
        <v>23442</v>
      </c>
      <c r="E237" s="7" t="s">
        <v>8</v>
      </c>
      <c r="F237" s="7" t="s">
        <v>9</v>
      </c>
      <c r="G237" s="47">
        <v>69</v>
      </c>
      <c r="H237" s="47">
        <v>294</v>
      </c>
      <c r="I237" s="47">
        <v>314</v>
      </c>
      <c r="J237" s="1">
        <v>4</v>
      </c>
    </row>
    <row r="238" spans="1:10">
      <c r="A238" s="7" t="s">
        <v>20</v>
      </c>
      <c r="B238" s="7" t="s">
        <v>503</v>
      </c>
      <c r="C238" s="7" t="s">
        <v>504</v>
      </c>
      <c r="D238" s="7">
        <v>17988</v>
      </c>
      <c r="E238" s="7" t="s">
        <v>8</v>
      </c>
      <c r="F238" s="7" t="s">
        <v>9</v>
      </c>
      <c r="G238" s="47">
        <v>62</v>
      </c>
      <c r="H238" s="47">
        <v>345</v>
      </c>
      <c r="I238" s="47">
        <v>325</v>
      </c>
      <c r="J238" s="1">
        <v>4</v>
      </c>
    </row>
    <row r="239" spans="1:10">
      <c r="A239" s="1" t="s">
        <v>21</v>
      </c>
      <c r="B239" s="1" t="s">
        <v>505</v>
      </c>
      <c r="C239" s="1" t="s">
        <v>506</v>
      </c>
      <c r="D239" s="7">
        <v>9698</v>
      </c>
      <c r="E239" s="1" t="s">
        <v>10</v>
      </c>
      <c r="F239" s="1" t="s">
        <v>15</v>
      </c>
      <c r="G239" s="47" t="s">
        <v>702</v>
      </c>
      <c r="H239" s="47" t="s">
        <v>702</v>
      </c>
      <c r="I239" s="47" t="s">
        <v>702</v>
      </c>
      <c r="J239" s="47" t="s">
        <v>702</v>
      </c>
    </row>
    <row r="240" spans="1:10">
      <c r="A240" s="7" t="s">
        <v>21</v>
      </c>
      <c r="B240" s="7" t="s">
        <v>507</v>
      </c>
      <c r="C240" s="7" t="s">
        <v>508</v>
      </c>
      <c r="D240" s="7">
        <v>28449</v>
      </c>
      <c r="E240" s="7" t="s">
        <v>8</v>
      </c>
      <c r="F240" s="7" t="s">
        <v>18</v>
      </c>
      <c r="G240" s="47">
        <v>119</v>
      </c>
      <c r="H240" s="47">
        <v>418</v>
      </c>
      <c r="I240" s="47">
        <v>373</v>
      </c>
      <c r="J240" s="1">
        <v>2</v>
      </c>
    </row>
    <row r="241" spans="1:10">
      <c r="A241" s="7" t="s">
        <v>21</v>
      </c>
      <c r="B241" s="7" t="s">
        <v>509</v>
      </c>
      <c r="C241" s="7" t="s">
        <v>510</v>
      </c>
      <c r="D241" s="7">
        <v>19881</v>
      </c>
      <c r="E241" s="7" t="s">
        <v>10</v>
      </c>
      <c r="F241" s="7" t="s">
        <v>11</v>
      </c>
      <c r="G241" s="47">
        <v>41</v>
      </c>
      <c r="H241" s="47">
        <v>206</v>
      </c>
      <c r="I241" s="47">
        <v>188</v>
      </c>
      <c r="J241" s="1">
        <v>9</v>
      </c>
    </row>
    <row r="242" spans="1:10">
      <c r="A242" s="7" t="s">
        <v>21</v>
      </c>
      <c r="B242" s="7" t="s">
        <v>511</v>
      </c>
      <c r="C242" s="7" t="s">
        <v>180</v>
      </c>
      <c r="D242" s="7">
        <v>22120</v>
      </c>
      <c r="E242" s="7" t="s">
        <v>10</v>
      </c>
      <c r="F242" s="7" t="s">
        <v>16</v>
      </c>
      <c r="G242" s="47">
        <v>66</v>
      </c>
      <c r="H242" s="47">
        <v>298</v>
      </c>
      <c r="I242" s="47">
        <v>301</v>
      </c>
      <c r="J242" s="1">
        <v>5</v>
      </c>
    </row>
    <row r="243" spans="1:10">
      <c r="A243" s="7" t="s">
        <v>21</v>
      </c>
      <c r="B243" s="7" t="s">
        <v>512</v>
      </c>
      <c r="C243" s="7" t="s">
        <v>513</v>
      </c>
      <c r="D243" s="7">
        <v>16480</v>
      </c>
      <c r="E243" s="7" t="s">
        <v>10</v>
      </c>
      <c r="F243" s="7" t="s">
        <v>16</v>
      </c>
      <c r="G243" s="47">
        <v>36</v>
      </c>
      <c r="H243" s="47">
        <v>218</v>
      </c>
      <c r="I243" s="47">
        <v>233</v>
      </c>
      <c r="J243" s="1">
        <v>8</v>
      </c>
    </row>
    <row r="244" spans="1:10">
      <c r="A244" s="7" t="s">
        <v>21</v>
      </c>
      <c r="B244" s="7" t="s">
        <v>514</v>
      </c>
      <c r="C244" s="7" t="s">
        <v>515</v>
      </c>
      <c r="D244" s="7">
        <v>12020</v>
      </c>
      <c r="E244" s="7" t="s">
        <v>10</v>
      </c>
      <c r="F244" s="7" t="s">
        <v>15</v>
      </c>
      <c r="G244" s="47">
        <v>30</v>
      </c>
      <c r="H244" s="47">
        <v>250</v>
      </c>
      <c r="I244" s="47">
        <v>246</v>
      </c>
      <c r="J244" s="1">
        <v>7</v>
      </c>
    </row>
    <row r="245" spans="1:10">
      <c r="A245" s="7" t="s">
        <v>21</v>
      </c>
      <c r="B245" s="7" t="s">
        <v>516</v>
      </c>
      <c r="C245" s="7" t="s">
        <v>517</v>
      </c>
      <c r="D245" s="7">
        <v>17203</v>
      </c>
      <c r="E245" s="7" t="s">
        <v>10</v>
      </c>
      <c r="F245" s="7" t="s">
        <v>15</v>
      </c>
      <c r="G245" s="47">
        <v>47</v>
      </c>
      <c r="H245" s="47">
        <v>273</v>
      </c>
      <c r="I245" s="47">
        <v>277</v>
      </c>
      <c r="J245" s="1">
        <v>6</v>
      </c>
    </row>
    <row r="246" spans="1:10">
      <c r="A246" s="7" t="s">
        <v>21</v>
      </c>
      <c r="B246" s="7" t="s">
        <v>518</v>
      </c>
      <c r="C246" s="7" t="s">
        <v>519</v>
      </c>
      <c r="D246" s="7">
        <v>13422</v>
      </c>
      <c r="E246" s="7" t="s">
        <v>10</v>
      </c>
      <c r="F246" s="7" t="s">
        <v>16</v>
      </c>
      <c r="G246" s="47">
        <v>42</v>
      </c>
      <c r="H246" s="47">
        <v>313</v>
      </c>
      <c r="I246" s="47">
        <v>306</v>
      </c>
      <c r="J246" s="1">
        <v>5</v>
      </c>
    </row>
    <row r="247" spans="1:10">
      <c r="A247" s="7" t="s">
        <v>21</v>
      </c>
      <c r="B247" s="7" t="s">
        <v>520</v>
      </c>
      <c r="C247" s="7" t="s">
        <v>521</v>
      </c>
      <c r="D247" s="7">
        <v>32910</v>
      </c>
      <c r="E247" s="7" t="s">
        <v>10</v>
      </c>
      <c r="F247" s="7" t="s">
        <v>9</v>
      </c>
      <c r="G247" s="47">
        <v>110</v>
      </c>
      <c r="H247" s="47">
        <v>334</v>
      </c>
      <c r="I247" s="47">
        <v>353</v>
      </c>
      <c r="J247" s="1">
        <v>3</v>
      </c>
    </row>
    <row r="248" spans="1:10">
      <c r="A248" s="7" t="s">
        <v>21</v>
      </c>
      <c r="B248" s="7" t="s">
        <v>522</v>
      </c>
      <c r="C248" s="7" t="s">
        <v>523</v>
      </c>
      <c r="D248" s="7">
        <v>26421</v>
      </c>
      <c r="E248" s="7" t="s">
        <v>10</v>
      </c>
      <c r="F248" s="7" t="s">
        <v>9</v>
      </c>
      <c r="G248" s="47">
        <v>52</v>
      </c>
      <c r="H248" s="47">
        <v>197</v>
      </c>
      <c r="I248" s="47">
        <v>209</v>
      </c>
      <c r="J248" s="1">
        <v>9</v>
      </c>
    </row>
    <row r="249" spans="1:10">
      <c r="A249" s="7" t="s">
        <v>21</v>
      </c>
      <c r="B249" s="7" t="s">
        <v>524</v>
      </c>
      <c r="C249" s="7" t="s">
        <v>525</v>
      </c>
      <c r="D249" s="7">
        <v>53589</v>
      </c>
      <c r="E249" s="7" t="s">
        <v>10</v>
      </c>
      <c r="F249" s="7" t="s">
        <v>9</v>
      </c>
      <c r="G249" s="47">
        <v>140</v>
      </c>
      <c r="H249" s="47">
        <v>261</v>
      </c>
      <c r="I249" s="47">
        <v>266</v>
      </c>
      <c r="J249" s="1">
        <v>6</v>
      </c>
    </row>
    <row r="250" spans="1:10">
      <c r="A250" s="7" t="s">
        <v>21</v>
      </c>
      <c r="B250" s="7" t="s">
        <v>526</v>
      </c>
      <c r="C250" s="7" t="s">
        <v>527</v>
      </c>
      <c r="D250" s="7">
        <v>39885</v>
      </c>
      <c r="E250" s="7" t="s">
        <v>10</v>
      </c>
      <c r="F250" s="7" t="s">
        <v>15</v>
      </c>
      <c r="G250" s="47">
        <v>130</v>
      </c>
      <c r="H250" s="47">
        <v>326</v>
      </c>
      <c r="I250" s="47">
        <v>312</v>
      </c>
      <c r="J250" s="1">
        <v>4</v>
      </c>
    </row>
    <row r="251" spans="1:10">
      <c r="A251" s="7" t="s">
        <v>21</v>
      </c>
      <c r="B251" s="7" t="s">
        <v>528</v>
      </c>
      <c r="C251" s="7" t="s">
        <v>529</v>
      </c>
      <c r="D251" s="7">
        <v>16033</v>
      </c>
      <c r="E251" s="7" t="s">
        <v>10</v>
      </c>
      <c r="F251" s="7" t="s">
        <v>15</v>
      </c>
      <c r="G251" s="47">
        <v>47</v>
      </c>
      <c r="H251" s="47">
        <v>293</v>
      </c>
      <c r="I251" s="47">
        <v>276</v>
      </c>
      <c r="J251" s="1">
        <v>6</v>
      </c>
    </row>
    <row r="252" spans="1:10">
      <c r="A252" s="7" t="s">
        <v>21</v>
      </c>
      <c r="B252" s="7" t="s">
        <v>530</v>
      </c>
      <c r="C252" s="7" t="s">
        <v>531</v>
      </c>
      <c r="D252" s="7">
        <v>38523</v>
      </c>
      <c r="E252" s="7" t="s">
        <v>10</v>
      </c>
      <c r="F252" s="7" t="s">
        <v>16</v>
      </c>
      <c r="G252" s="47">
        <v>92</v>
      </c>
      <c r="H252" s="47">
        <v>239</v>
      </c>
      <c r="I252" s="47">
        <v>246</v>
      </c>
      <c r="J252" s="1">
        <v>7</v>
      </c>
    </row>
    <row r="253" spans="1:10">
      <c r="A253" s="7" t="s">
        <v>21</v>
      </c>
      <c r="B253" s="7" t="s">
        <v>532</v>
      </c>
      <c r="C253" s="7" t="s">
        <v>533</v>
      </c>
      <c r="D253" s="7">
        <v>27697</v>
      </c>
      <c r="E253" s="7" t="s">
        <v>10</v>
      </c>
      <c r="F253" s="7" t="s">
        <v>11</v>
      </c>
      <c r="G253" s="47">
        <v>67</v>
      </c>
      <c r="H253" s="47">
        <v>242</v>
      </c>
      <c r="I253" s="47">
        <v>238</v>
      </c>
      <c r="J253" s="1">
        <v>8</v>
      </c>
    </row>
    <row r="254" spans="1:10">
      <c r="A254" s="7" t="s">
        <v>21</v>
      </c>
      <c r="B254" s="7" t="s">
        <v>534</v>
      </c>
      <c r="C254" s="7" t="s">
        <v>535</v>
      </c>
      <c r="D254" s="7">
        <v>68925</v>
      </c>
      <c r="E254" s="7" t="s">
        <v>10</v>
      </c>
      <c r="F254" s="7" t="s">
        <v>14</v>
      </c>
      <c r="G254" s="47">
        <v>239</v>
      </c>
      <c r="H254" s="47">
        <v>347</v>
      </c>
      <c r="I254" s="47">
        <v>342</v>
      </c>
      <c r="J254" s="1">
        <v>3</v>
      </c>
    </row>
    <row r="255" spans="1:10">
      <c r="A255" s="7" t="s">
        <v>21</v>
      </c>
      <c r="B255" s="7" t="s">
        <v>536</v>
      </c>
      <c r="C255" s="7" t="s">
        <v>537</v>
      </c>
      <c r="D255" s="7">
        <v>46173</v>
      </c>
      <c r="E255" s="7" t="s">
        <v>10</v>
      </c>
      <c r="F255" s="7" t="s">
        <v>14</v>
      </c>
      <c r="G255" s="47">
        <v>137</v>
      </c>
      <c r="H255" s="47">
        <v>297</v>
      </c>
      <c r="I255" s="47">
        <v>289</v>
      </c>
      <c r="J255" s="1">
        <v>5</v>
      </c>
    </row>
    <row r="256" spans="1:10">
      <c r="A256" s="7" t="s">
        <v>21</v>
      </c>
      <c r="B256" s="7" t="s">
        <v>538</v>
      </c>
      <c r="C256" s="7" t="s">
        <v>539</v>
      </c>
      <c r="D256" s="7">
        <v>25015</v>
      </c>
      <c r="E256" s="7" t="s">
        <v>10</v>
      </c>
      <c r="F256" s="7" t="s">
        <v>9</v>
      </c>
      <c r="G256" s="47">
        <v>77</v>
      </c>
      <c r="H256" s="47">
        <v>308</v>
      </c>
      <c r="I256" s="47">
        <v>302</v>
      </c>
      <c r="J256" s="1">
        <v>5</v>
      </c>
    </row>
    <row r="257" spans="1:10">
      <c r="A257" s="7" t="s">
        <v>21</v>
      </c>
      <c r="B257" s="7" t="s">
        <v>540</v>
      </c>
      <c r="C257" s="7" t="s">
        <v>541</v>
      </c>
      <c r="D257" s="7">
        <v>26427</v>
      </c>
      <c r="E257" s="7" t="s">
        <v>10</v>
      </c>
      <c r="F257" s="7" t="s">
        <v>14</v>
      </c>
      <c r="G257" s="47">
        <v>75</v>
      </c>
      <c r="H257" s="47">
        <v>284</v>
      </c>
      <c r="I257" s="47">
        <v>314</v>
      </c>
      <c r="J257" s="1">
        <v>4</v>
      </c>
    </row>
    <row r="258" spans="1:10">
      <c r="A258" s="7" t="s">
        <v>21</v>
      </c>
      <c r="B258" s="7" t="s">
        <v>542</v>
      </c>
      <c r="C258" s="7" t="s">
        <v>543</v>
      </c>
      <c r="D258" s="7">
        <v>13586</v>
      </c>
      <c r="E258" s="7" t="s">
        <v>8</v>
      </c>
      <c r="F258" s="7" t="s">
        <v>14</v>
      </c>
      <c r="G258" s="47">
        <v>43</v>
      </c>
      <c r="H258" s="47">
        <v>317</v>
      </c>
      <c r="I258" s="47">
        <v>284</v>
      </c>
      <c r="J258" s="1">
        <v>6</v>
      </c>
    </row>
    <row r="259" spans="1:10">
      <c r="A259" s="7" t="s">
        <v>21</v>
      </c>
      <c r="B259" s="7" t="s">
        <v>544</v>
      </c>
      <c r="C259" s="7" t="s">
        <v>545</v>
      </c>
      <c r="D259" s="7">
        <v>8970</v>
      </c>
      <c r="E259" s="7" t="s">
        <v>12</v>
      </c>
      <c r="F259" s="7" t="s">
        <v>14</v>
      </c>
      <c r="G259" s="47">
        <v>26</v>
      </c>
      <c r="H259" s="47">
        <v>290</v>
      </c>
      <c r="I259" s="47">
        <v>272</v>
      </c>
      <c r="J259" s="1">
        <v>6</v>
      </c>
    </row>
    <row r="260" spans="1:10">
      <c r="A260" s="7" t="s">
        <v>21</v>
      </c>
      <c r="B260" s="7" t="s">
        <v>546</v>
      </c>
      <c r="C260" s="7" t="s">
        <v>547</v>
      </c>
      <c r="D260" s="7">
        <v>11207</v>
      </c>
      <c r="E260" s="7" t="s">
        <v>12</v>
      </c>
      <c r="F260" s="7" t="s">
        <v>9</v>
      </c>
      <c r="G260" s="47">
        <v>48</v>
      </c>
      <c r="H260" s="47">
        <v>428</v>
      </c>
      <c r="I260" s="47">
        <v>490</v>
      </c>
      <c r="J260" s="1">
        <v>1</v>
      </c>
    </row>
    <row r="261" spans="1:10">
      <c r="A261" s="7" t="s">
        <v>21</v>
      </c>
      <c r="B261" s="7" t="s">
        <v>548</v>
      </c>
      <c r="C261" s="7" t="s">
        <v>549</v>
      </c>
      <c r="D261" s="7">
        <v>10292</v>
      </c>
      <c r="E261" s="7" t="s">
        <v>12</v>
      </c>
      <c r="F261" s="7" t="s">
        <v>14</v>
      </c>
      <c r="G261" s="47">
        <v>31</v>
      </c>
      <c r="H261" s="47">
        <v>301</v>
      </c>
      <c r="I261" s="47">
        <v>298</v>
      </c>
      <c r="J261" s="1">
        <v>5</v>
      </c>
    </row>
    <row r="262" spans="1:10">
      <c r="A262" s="7" t="s">
        <v>21</v>
      </c>
      <c r="B262" s="7" t="s">
        <v>550</v>
      </c>
      <c r="C262" s="7" t="s">
        <v>551</v>
      </c>
      <c r="D262" s="7">
        <v>22807</v>
      </c>
      <c r="E262" s="7" t="s">
        <v>57</v>
      </c>
      <c r="F262" s="7" t="s">
        <v>9</v>
      </c>
      <c r="G262" s="47">
        <v>69</v>
      </c>
      <c r="H262" s="47">
        <v>303</v>
      </c>
      <c r="I262" s="47">
        <v>288</v>
      </c>
      <c r="J262" s="1">
        <v>5</v>
      </c>
    </row>
    <row r="263" spans="1:10">
      <c r="A263" s="7" t="s">
        <v>21</v>
      </c>
      <c r="B263" s="7" t="s">
        <v>552</v>
      </c>
      <c r="C263" s="7" t="s">
        <v>553</v>
      </c>
      <c r="D263" s="7">
        <v>10599</v>
      </c>
      <c r="E263" s="7" t="s">
        <v>12</v>
      </c>
      <c r="F263" s="7" t="s">
        <v>9</v>
      </c>
      <c r="G263" s="47">
        <v>25</v>
      </c>
      <c r="H263" s="47">
        <v>236</v>
      </c>
      <c r="I263" s="47">
        <v>244</v>
      </c>
      <c r="J263" s="1">
        <v>7</v>
      </c>
    </row>
    <row r="264" spans="1:10">
      <c r="A264" s="7" t="s">
        <v>21</v>
      </c>
      <c r="B264" s="7" t="s">
        <v>554</v>
      </c>
      <c r="C264" s="7" t="s">
        <v>555</v>
      </c>
      <c r="D264" s="7">
        <v>20879</v>
      </c>
      <c r="E264" s="7" t="s">
        <v>8</v>
      </c>
      <c r="F264" s="7" t="s">
        <v>14</v>
      </c>
      <c r="G264" s="47">
        <v>58</v>
      </c>
      <c r="H264" s="47">
        <v>278</v>
      </c>
      <c r="I264" s="47">
        <v>276</v>
      </c>
      <c r="J264" s="1">
        <v>6</v>
      </c>
    </row>
    <row r="265" spans="1:10">
      <c r="A265" s="7" t="s">
        <v>21</v>
      </c>
      <c r="B265" s="7" t="s">
        <v>556</v>
      </c>
      <c r="C265" s="7" t="s">
        <v>557</v>
      </c>
      <c r="D265" s="7">
        <v>25710</v>
      </c>
      <c r="E265" s="7" t="s">
        <v>12</v>
      </c>
      <c r="F265" s="7" t="s">
        <v>14</v>
      </c>
      <c r="G265" s="47">
        <v>101</v>
      </c>
      <c r="H265" s="47">
        <v>393</v>
      </c>
      <c r="I265" s="47">
        <v>406</v>
      </c>
      <c r="J265" s="1">
        <v>2</v>
      </c>
    </row>
    <row r="266" spans="1:10">
      <c r="A266" s="7" t="s">
        <v>21</v>
      </c>
      <c r="B266" s="7" t="s">
        <v>558</v>
      </c>
      <c r="C266" s="7" t="s">
        <v>559</v>
      </c>
      <c r="D266" s="7">
        <v>27513</v>
      </c>
      <c r="E266" s="7" t="s">
        <v>12</v>
      </c>
      <c r="F266" s="7" t="s">
        <v>9</v>
      </c>
      <c r="G266" s="47">
        <v>103</v>
      </c>
      <c r="H266" s="47">
        <v>374</v>
      </c>
      <c r="I266" s="47">
        <v>364</v>
      </c>
      <c r="J266" s="1">
        <v>3</v>
      </c>
    </row>
    <row r="267" spans="1:10">
      <c r="A267" s="7" t="s">
        <v>22</v>
      </c>
      <c r="B267" s="7" t="s">
        <v>560</v>
      </c>
      <c r="C267" s="7" t="s">
        <v>561</v>
      </c>
      <c r="D267" s="7">
        <v>18624</v>
      </c>
      <c r="E267" s="7" t="s">
        <v>8</v>
      </c>
      <c r="F267" s="7" t="s">
        <v>18</v>
      </c>
      <c r="G267" s="47">
        <v>64</v>
      </c>
      <c r="H267" s="47">
        <v>344</v>
      </c>
      <c r="I267" s="47">
        <v>318</v>
      </c>
      <c r="J267" s="1">
        <v>4</v>
      </c>
    </row>
    <row r="268" spans="1:10">
      <c r="A268" s="7" t="s">
        <v>22</v>
      </c>
      <c r="B268" s="7" t="s">
        <v>562</v>
      </c>
      <c r="C268" s="7" t="s">
        <v>563</v>
      </c>
      <c r="D268" s="7">
        <v>39877</v>
      </c>
      <c r="E268" s="7" t="s">
        <v>8</v>
      </c>
      <c r="F268" s="7" t="s">
        <v>16</v>
      </c>
      <c r="G268" s="47">
        <v>139</v>
      </c>
      <c r="H268" s="47">
        <v>349</v>
      </c>
      <c r="I268" s="47">
        <v>342</v>
      </c>
      <c r="J268" s="1">
        <v>3</v>
      </c>
    </row>
    <row r="269" spans="1:10">
      <c r="A269" s="7" t="s">
        <v>22</v>
      </c>
      <c r="B269" s="7" t="s">
        <v>564</v>
      </c>
      <c r="C269" s="7" t="s">
        <v>565</v>
      </c>
      <c r="D269" s="7">
        <v>9023</v>
      </c>
      <c r="E269" s="7" t="s">
        <v>12</v>
      </c>
      <c r="F269" s="7" t="s">
        <v>9</v>
      </c>
      <c r="G269" s="47">
        <v>41</v>
      </c>
      <c r="H269" s="47">
        <v>454</v>
      </c>
      <c r="I269" s="47">
        <v>467</v>
      </c>
      <c r="J269" s="1">
        <v>1</v>
      </c>
    </row>
    <row r="270" spans="1:10">
      <c r="A270" s="7" t="s">
        <v>22</v>
      </c>
      <c r="B270" s="7" t="s">
        <v>566</v>
      </c>
      <c r="C270" s="7" t="s">
        <v>567</v>
      </c>
      <c r="D270" s="7">
        <v>38185</v>
      </c>
      <c r="E270" s="7" t="s">
        <v>10</v>
      </c>
      <c r="F270" s="7" t="s">
        <v>9</v>
      </c>
      <c r="G270" s="47">
        <v>143</v>
      </c>
      <c r="H270" s="47">
        <v>374</v>
      </c>
      <c r="I270" s="47">
        <v>394</v>
      </c>
      <c r="J270" s="1">
        <v>2</v>
      </c>
    </row>
    <row r="271" spans="1:10">
      <c r="A271" s="7" t="s">
        <v>22</v>
      </c>
      <c r="B271" s="7" t="s">
        <v>568</v>
      </c>
      <c r="C271" s="7" t="s">
        <v>569</v>
      </c>
      <c r="D271" s="7">
        <v>29801</v>
      </c>
      <c r="E271" s="7" t="s">
        <v>10</v>
      </c>
      <c r="F271" s="7" t="s">
        <v>11</v>
      </c>
      <c r="G271" s="47">
        <v>91</v>
      </c>
      <c r="H271" s="47">
        <v>305</v>
      </c>
      <c r="I271" s="47">
        <v>305</v>
      </c>
      <c r="J271" s="1">
        <v>5</v>
      </c>
    </row>
    <row r="272" spans="1:10">
      <c r="A272" s="7" t="s">
        <v>22</v>
      </c>
      <c r="B272" s="7" t="s">
        <v>570</v>
      </c>
      <c r="C272" s="7" t="s">
        <v>571</v>
      </c>
      <c r="D272" s="7">
        <v>43538</v>
      </c>
      <c r="E272" s="7" t="s">
        <v>10</v>
      </c>
      <c r="F272" s="7" t="s">
        <v>11</v>
      </c>
      <c r="G272" s="47">
        <v>87</v>
      </c>
      <c r="H272" s="47">
        <v>200</v>
      </c>
      <c r="I272" s="47">
        <v>235</v>
      </c>
      <c r="J272" s="1">
        <v>8</v>
      </c>
    </row>
    <row r="273" spans="1:10">
      <c r="A273" s="7" t="s">
        <v>22</v>
      </c>
      <c r="B273" s="7" t="s">
        <v>572</v>
      </c>
      <c r="C273" s="7" t="s">
        <v>573</v>
      </c>
      <c r="D273" s="7">
        <v>35002</v>
      </c>
      <c r="E273" s="7" t="s">
        <v>10</v>
      </c>
      <c r="F273" s="7" t="s">
        <v>16</v>
      </c>
      <c r="G273" s="47">
        <v>66</v>
      </c>
      <c r="H273" s="47">
        <v>189</v>
      </c>
      <c r="I273" s="47">
        <v>199</v>
      </c>
      <c r="J273" s="1">
        <v>9</v>
      </c>
    </row>
    <row r="274" spans="1:10">
      <c r="A274" s="7" t="s">
        <v>22</v>
      </c>
      <c r="B274" s="7" t="s">
        <v>574</v>
      </c>
      <c r="C274" s="7" t="s">
        <v>575</v>
      </c>
      <c r="D274" s="7">
        <v>17154</v>
      </c>
      <c r="E274" s="7" t="s">
        <v>10</v>
      </c>
      <c r="F274" s="7" t="s">
        <v>15</v>
      </c>
      <c r="G274" s="47">
        <v>57</v>
      </c>
      <c r="H274" s="47">
        <v>332</v>
      </c>
      <c r="I274" s="47">
        <v>329</v>
      </c>
      <c r="J274" s="1">
        <v>4</v>
      </c>
    </row>
    <row r="275" spans="1:10">
      <c r="A275" s="7" t="s">
        <v>22</v>
      </c>
      <c r="B275" s="7" t="s">
        <v>576</v>
      </c>
      <c r="C275" s="7" t="s">
        <v>577</v>
      </c>
      <c r="D275" s="7">
        <v>44649</v>
      </c>
      <c r="E275" s="7" t="s">
        <v>10</v>
      </c>
      <c r="F275" s="7" t="s">
        <v>14</v>
      </c>
      <c r="G275" s="47">
        <v>131</v>
      </c>
      <c r="H275" s="47">
        <v>293</v>
      </c>
      <c r="I275" s="47">
        <v>283</v>
      </c>
      <c r="J275" s="1">
        <v>6</v>
      </c>
    </row>
    <row r="276" spans="1:10">
      <c r="A276" s="7" t="s">
        <v>22</v>
      </c>
      <c r="B276" s="7" t="s">
        <v>578</v>
      </c>
      <c r="C276" s="7" t="s">
        <v>579</v>
      </c>
      <c r="D276" s="7">
        <v>67733</v>
      </c>
      <c r="E276" s="7" t="s">
        <v>10</v>
      </c>
      <c r="F276" s="7" t="s">
        <v>11</v>
      </c>
      <c r="G276" s="47">
        <v>261</v>
      </c>
      <c r="H276" s="47">
        <v>385</v>
      </c>
      <c r="I276" s="47">
        <v>357</v>
      </c>
      <c r="J276" s="1">
        <v>3</v>
      </c>
    </row>
    <row r="277" spans="1:10">
      <c r="A277" s="7" t="s">
        <v>22</v>
      </c>
      <c r="B277" s="7" t="s">
        <v>580</v>
      </c>
      <c r="C277" s="7" t="s">
        <v>581</v>
      </c>
      <c r="D277" s="7">
        <v>83409</v>
      </c>
      <c r="E277" s="7" t="s">
        <v>10</v>
      </c>
      <c r="F277" s="7" t="s">
        <v>11</v>
      </c>
      <c r="G277" s="47">
        <v>205</v>
      </c>
      <c r="H277" s="47">
        <v>246</v>
      </c>
      <c r="I277" s="47">
        <v>263</v>
      </c>
      <c r="J277" s="1">
        <v>7</v>
      </c>
    </row>
    <row r="278" spans="1:10">
      <c r="A278" s="7" t="s">
        <v>22</v>
      </c>
      <c r="B278" s="7" t="s">
        <v>582</v>
      </c>
      <c r="C278" s="7" t="s">
        <v>583</v>
      </c>
      <c r="D278" s="7">
        <v>65683</v>
      </c>
      <c r="E278" s="7" t="s">
        <v>10</v>
      </c>
      <c r="F278" s="7" t="s">
        <v>11</v>
      </c>
      <c r="G278" s="47">
        <v>234</v>
      </c>
      <c r="H278" s="47">
        <v>356</v>
      </c>
      <c r="I278" s="47">
        <v>354</v>
      </c>
      <c r="J278" s="1">
        <v>3</v>
      </c>
    </row>
    <row r="279" spans="1:10">
      <c r="A279" s="7" t="s">
        <v>22</v>
      </c>
      <c r="B279" s="7" t="s">
        <v>584</v>
      </c>
      <c r="C279" s="7" t="s">
        <v>585</v>
      </c>
      <c r="D279" s="7">
        <v>27546</v>
      </c>
      <c r="E279" s="7" t="s">
        <v>10</v>
      </c>
      <c r="F279" s="7" t="s">
        <v>9</v>
      </c>
      <c r="G279" s="47">
        <v>71</v>
      </c>
      <c r="H279" s="47">
        <v>258</v>
      </c>
      <c r="I279" s="47">
        <v>271</v>
      </c>
      <c r="J279" s="1">
        <v>6</v>
      </c>
    </row>
    <row r="280" spans="1:10">
      <c r="A280" s="7" t="s">
        <v>22</v>
      </c>
      <c r="B280" s="7" t="s">
        <v>586</v>
      </c>
      <c r="C280" s="7" t="s">
        <v>587</v>
      </c>
      <c r="D280" s="7">
        <v>29085</v>
      </c>
      <c r="E280" s="7" t="s">
        <v>10</v>
      </c>
      <c r="F280" s="7" t="s">
        <v>14</v>
      </c>
      <c r="G280" s="47">
        <v>54</v>
      </c>
      <c r="H280" s="47">
        <v>186</v>
      </c>
      <c r="I280" s="47">
        <v>210</v>
      </c>
      <c r="J280" s="1">
        <v>9</v>
      </c>
    </row>
    <row r="281" spans="1:10">
      <c r="A281" s="7" t="s">
        <v>22</v>
      </c>
      <c r="B281" s="7" t="s">
        <v>588</v>
      </c>
      <c r="C281" s="7" t="s">
        <v>589</v>
      </c>
      <c r="D281" s="7">
        <v>40465</v>
      </c>
      <c r="E281" s="7" t="s">
        <v>10</v>
      </c>
      <c r="F281" s="7" t="s">
        <v>15</v>
      </c>
      <c r="G281" s="47">
        <v>85</v>
      </c>
      <c r="H281" s="47">
        <v>210</v>
      </c>
      <c r="I281" s="47">
        <v>231</v>
      </c>
      <c r="J281" s="1">
        <v>8</v>
      </c>
    </row>
    <row r="282" spans="1:10">
      <c r="A282" s="7" t="s">
        <v>22</v>
      </c>
      <c r="B282" s="7" t="s">
        <v>590</v>
      </c>
      <c r="C282" s="7" t="s">
        <v>591</v>
      </c>
      <c r="D282" s="7">
        <v>45805</v>
      </c>
      <c r="E282" s="7" t="s">
        <v>10</v>
      </c>
      <c r="F282" s="7" t="s">
        <v>14</v>
      </c>
      <c r="G282" s="47">
        <v>143</v>
      </c>
      <c r="H282" s="47">
        <v>312</v>
      </c>
      <c r="I282" s="47">
        <v>322</v>
      </c>
      <c r="J282" s="1">
        <v>4</v>
      </c>
    </row>
    <row r="283" spans="1:10">
      <c r="A283" s="7" t="s">
        <v>22</v>
      </c>
      <c r="B283" s="7" t="s">
        <v>592</v>
      </c>
      <c r="C283" s="7" t="s">
        <v>593</v>
      </c>
      <c r="D283" s="7">
        <v>23689</v>
      </c>
      <c r="E283" s="7" t="s">
        <v>10</v>
      </c>
      <c r="F283" s="7" t="s">
        <v>16</v>
      </c>
      <c r="G283" s="47">
        <v>80</v>
      </c>
      <c r="H283" s="47">
        <v>338</v>
      </c>
      <c r="I283" s="47">
        <v>324</v>
      </c>
      <c r="J283" s="1">
        <v>4</v>
      </c>
    </row>
    <row r="284" spans="1:10">
      <c r="A284" s="7" t="s">
        <v>22</v>
      </c>
      <c r="B284" s="7" t="s">
        <v>594</v>
      </c>
      <c r="C284" s="7" t="s">
        <v>595</v>
      </c>
      <c r="D284" s="7">
        <v>7565</v>
      </c>
      <c r="E284" s="7" t="s">
        <v>10</v>
      </c>
      <c r="F284" s="7" t="s">
        <v>15</v>
      </c>
      <c r="G284" s="47">
        <v>37</v>
      </c>
      <c r="H284" s="47">
        <v>489</v>
      </c>
      <c r="I284" s="47">
        <v>481</v>
      </c>
      <c r="J284" s="1">
        <v>1</v>
      </c>
    </row>
    <row r="285" spans="1:10">
      <c r="A285" s="7" t="s">
        <v>22</v>
      </c>
      <c r="B285" s="7" t="s">
        <v>596</v>
      </c>
      <c r="C285" s="7" t="s">
        <v>597</v>
      </c>
      <c r="D285" s="7">
        <v>19451</v>
      </c>
      <c r="E285" s="7" t="s">
        <v>10</v>
      </c>
      <c r="F285" s="7" t="s">
        <v>11</v>
      </c>
      <c r="G285" s="47">
        <v>42</v>
      </c>
      <c r="H285" s="47">
        <v>216</v>
      </c>
      <c r="I285" s="47">
        <v>241</v>
      </c>
      <c r="J285" s="1">
        <v>8</v>
      </c>
    </row>
    <row r="286" spans="1:10">
      <c r="A286" s="7" t="s">
        <v>22</v>
      </c>
      <c r="B286" s="7" t="s">
        <v>598</v>
      </c>
      <c r="C286" s="7" t="s">
        <v>599</v>
      </c>
      <c r="D286" s="7">
        <v>38647</v>
      </c>
      <c r="E286" s="7" t="s">
        <v>10</v>
      </c>
      <c r="F286" s="7" t="s">
        <v>11</v>
      </c>
      <c r="G286" s="47">
        <v>134</v>
      </c>
      <c r="H286" s="47">
        <v>347</v>
      </c>
      <c r="I286" s="47">
        <v>344</v>
      </c>
      <c r="J286" s="1">
        <v>3</v>
      </c>
    </row>
    <row r="287" spans="1:10">
      <c r="A287" s="7" t="s">
        <v>22</v>
      </c>
      <c r="B287" s="7" t="s">
        <v>600</v>
      </c>
      <c r="C287" s="7" t="s">
        <v>601</v>
      </c>
      <c r="D287" s="7">
        <v>15994</v>
      </c>
      <c r="E287" s="7" t="s">
        <v>10</v>
      </c>
      <c r="F287" s="7" t="s">
        <v>15</v>
      </c>
      <c r="G287" s="47">
        <v>41</v>
      </c>
      <c r="H287" s="47">
        <v>256</v>
      </c>
      <c r="I287" s="47">
        <v>248</v>
      </c>
      <c r="J287" s="1">
        <v>7</v>
      </c>
    </row>
    <row r="288" spans="1:10">
      <c r="A288" s="7" t="s">
        <v>22</v>
      </c>
      <c r="B288" s="7" t="s">
        <v>602</v>
      </c>
      <c r="C288" s="7" t="s">
        <v>603</v>
      </c>
      <c r="D288" s="7">
        <v>12337</v>
      </c>
      <c r="E288" s="7" t="s">
        <v>10</v>
      </c>
      <c r="F288" s="7" t="s">
        <v>9</v>
      </c>
      <c r="G288" s="47">
        <v>41</v>
      </c>
      <c r="H288" s="47">
        <v>332</v>
      </c>
      <c r="I288" s="47">
        <v>356</v>
      </c>
      <c r="J288" s="1">
        <v>3</v>
      </c>
    </row>
    <row r="289" spans="1:10">
      <c r="A289" s="7" t="s">
        <v>22</v>
      </c>
      <c r="B289" s="7" t="s">
        <v>604</v>
      </c>
      <c r="C289" s="7" t="s">
        <v>605</v>
      </c>
      <c r="D289" s="7">
        <v>46442</v>
      </c>
      <c r="E289" s="7" t="s">
        <v>10</v>
      </c>
      <c r="F289" s="7" t="s">
        <v>11</v>
      </c>
      <c r="G289" s="47">
        <v>153</v>
      </c>
      <c r="H289" s="47">
        <v>329</v>
      </c>
      <c r="I289" s="47">
        <v>309</v>
      </c>
      <c r="J289" s="1">
        <v>5</v>
      </c>
    </row>
    <row r="290" spans="1:10">
      <c r="A290" s="7" t="s">
        <v>22</v>
      </c>
      <c r="B290" s="7" t="s">
        <v>606</v>
      </c>
      <c r="C290" s="7" t="s">
        <v>607</v>
      </c>
      <c r="D290" s="7">
        <v>44902</v>
      </c>
      <c r="E290" s="7" t="s">
        <v>10</v>
      </c>
      <c r="F290" s="7" t="s">
        <v>14</v>
      </c>
      <c r="G290" s="47">
        <v>180</v>
      </c>
      <c r="H290" s="47">
        <v>401</v>
      </c>
      <c r="I290" s="47">
        <v>392</v>
      </c>
      <c r="J290" s="1">
        <v>2</v>
      </c>
    </row>
    <row r="291" spans="1:10">
      <c r="A291" s="7" t="s">
        <v>22</v>
      </c>
      <c r="B291" s="7" t="s">
        <v>608</v>
      </c>
      <c r="C291" s="7" t="s">
        <v>609</v>
      </c>
      <c r="D291" s="7">
        <v>6339</v>
      </c>
      <c r="E291" s="7" t="s">
        <v>57</v>
      </c>
      <c r="F291" s="7" t="s">
        <v>17</v>
      </c>
      <c r="G291" s="47">
        <v>25</v>
      </c>
      <c r="H291" s="47">
        <v>394</v>
      </c>
      <c r="I291" s="47">
        <v>369</v>
      </c>
      <c r="J291" s="1">
        <v>2</v>
      </c>
    </row>
    <row r="292" spans="1:10">
      <c r="A292" s="1" t="s">
        <v>22</v>
      </c>
      <c r="B292" s="1" t="s">
        <v>610</v>
      </c>
      <c r="C292" s="1" t="s">
        <v>611</v>
      </c>
      <c r="D292" s="7">
        <v>3727</v>
      </c>
      <c r="E292" s="1" t="s">
        <v>57</v>
      </c>
      <c r="F292" s="1" t="s">
        <v>17</v>
      </c>
      <c r="G292" s="47" t="s">
        <v>702</v>
      </c>
      <c r="H292" s="47" t="s">
        <v>702</v>
      </c>
      <c r="I292" s="47" t="s">
        <v>702</v>
      </c>
      <c r="J292" s="47" t="s">
        <v>702</v>
      </c>
    </row>
    <row r="293" spans="1:10">
      <c r="A293" s="7" t="s">
        <v>22</v>
      </c>
      <c r="B293" s="7" t="s">
        <v>612</v>
      </c>
      <c r="C293" s="7" t="s">
        <v>613</v>
      </c>
      <c r="D293" s="7">
        <v>15536</v>
      </c>
      <c r="E293" s="7" t="s">
        <v>12</v>
      </c>
      <c r="F293" s="7" t="s">
        <v>14</v>
      </c>
      <c r="G293" s="47">
        <v>86</v>
      </c>
      <c r="H293" s="47">
        <v>554</v>
      </c>
      <c r="I293" s="47">
        <v>537</v>
      </c>
      <c r="J293" s="1">
        <v>1</v>
      </c>
    </row>
    <row r="294" spans="1:10">
      <c r="A294" s="7" t="s">
        <v>22</v>
      </c>
      <c r="B294" s="7" t="s">
        <v>614</v>
      </c>
      <c r="C294" s="7" t="s">
        <v>615</v>
      </c>
      <c r="D294" s="7">
        <v>13512</v>
      </c>
      <c r="E294" s="7" t="s">
        <v>57</v>
      </c>
      <c r="F294" s="7" t="s">
        <v>9</v>
      </c>
      <c r="G294" s="47">
        <v>43</v>
      </c>
      <c r="H294" s="47">
        <v>318</v>
      </c>
      <c r="I294" s="47">
        <v>327</v>
      </c>
      <c r="J294" s="1">
        <v>4</v>
      </c>
    </row>
    <row r="295" spans="1:10">
      <c r="A295" s="7" t="s">
        <v>22</v>
      </c>
      <c r="B295" s="7" t="s">
        <v>616</v>
      </c>
      <c r="C295" s="7" t="s">
        <v>617</v>
      </c>
      <c r="D295" s="7">
        <v>21577</v>
      </c>
      <c r="E295" s="7" t="s">
        <v>12</v>
      </c>
      <c r="F295" s="7" t="s">
        <v>9</v>
      </c>
      <c r="G295" s="47">
        <v>43</v>
      </c>
      <c r="H295" s="47">
        <v>199</v>
      </c>
      <c r="I295" s="47">
        <v>187</v>
      </c>
      <c r="J295" s="1">
        <v>9</v>
      </c>
    </row>
    <row r="296" spans="1:10">
      <c r="A296" s="7" t="s">
        <v>22</v>
      </c>
      <c r="B296" s="7" t="s">
        <v>618</v>
      </c>
      <c r="C296" s="7" t="s">
        <v>619</v>
      </c>
      <c r="D296" s="7">
        <v>18608</v>
      </c>
      <c r="E296" s="7" t="s">
        <v>57</v>
      </c>
      <c r="F296" s="7" t="s">
        <v>17</v>
      </c>
      <c r="G296" s="47">
        <v>50</v>
      </c>
      <c r="H296" s="47">
        <v>269</v>
      </c>
      <c r="I296" s="47">
        <v>246</v>
      </c>
      <c r="J296" s="1">
        <v>7</v>
      </c>
    </row>
    <row r="297" spans="1:10">
      <c r="A297" s="7" t="s">
        <v>22</v>
      </c>
      <c r="B297" s="7" t="s">
        <v>620</v>
      </c>
      <c r="C297" s="7" t="s">
        <v>621</v>
      </c>
      <c r="D297" s="7">
        <v>23530</v>
      </c>
      <c r="E297" s="7" t="s">
        <v>12</v>
      </c>
      <c r="F297" s="7" t="s">
        <v>13</v>
      </c>
      <c r="G297" s="47">
        <v>42</v>
      </c>
      <c r="H297" s="47">
        <v>178</v>
      </c>
      <c r="I297" s="47">
        <v>165</v>
      </c>
      <c r="J297" s="1">
        <v>10</v>
      </c>
    </row>
    <row r="298" spans="1:10">
      <c r="A298" s="7" t="s">
        <v>22</v>
      </c>
      <c r="B298" s="7" t="s">
        <v>622</v>
      </c>
      <c r="C298" s="7" t="s">
        <v>623</v>
      </c>
      <c r="D298" s="7">
        <v>21654</v>
      </c>
      <c r="E298" s="7" t="s">
        <v>8</v>
      </c>
      <c r="F298" s="7" t="s">
        <v>14</v>
      </c>
      <c r="G298" s="47">
        <v>61</v>
      </c>
      <c r="H298" s="47">
        <v>282</v>
      </c>
      <c r="I298" s="47">
        <v>260</v>
      </c>
      <c r="J298" s="1">
        <v>7</v>
      </c>
    </row>
    <row r="299" spans="1:10">
      <c r="A299" s="7" t="s">
        <v>22</v>
      </c>
      <c r="B299" s="7" t="s">
        <v>624</v>
      </c>
      <c r="C299" s="7" t="s">
        <v>625</v>
      </c>
      <c r="D299" s="7">
        <v>8067</v>
      </c>
      <c r="E299" s="7" t="s">
        <v>12</v>
      </c>
      <c r="F299" s="7" t="s">
        <v>13</v>
      </c>
      <c r="G299" s="47" t="s">
        <v>702</v>
      </c>
      <c r="H299" s="47" t="s">
        <v>702</v>
      </c>
      <c r="I299" s="47" t="s">
        <v>702</v>
      </c>
      <c r="J299" s="47" t="s">
        <v>702</v>
      </c>
    </row>
    <row r="300" spans="1:10">
      <c r="A300" s="7" t="s">
        <v>23</v>
      </c>
      <c r="B300" s="7" t="s">
        <v>626</v>
      </c>
      <c r="C300" s="7" t="s">
        <v>627</v>
      </c>
      <c r="D300" s="7">
        <v>6326</v>
      </c>
      <c r="E300" s="7" t="s">
        <v>8</v>
      </c>
      <c r="F300" s="7" t="s">
        <v>9</v>
      </c>
      <c r="G300" s="47">
        <v>30</v>
      </c>
      <c r="H300" s="47">
        <v>474</v>
      </c>
      <c r="I300" s="47">
        <v>473</v>
      </c>
      <c r="J300" s="1">
        <v>1</v>
      </c>
    </row>
    <row r="301" spans="1:10">
      <c r="A301" s="7" t="s">
        <v>23</v>
      </c>
      <c r="B301" s="7" t="s">
        <v>628</v>
      </c>
      <c r="C301" s="7" t="s">
        <v>629</v>
      </c>
      <c r="D301" s="7">
        <v>21160</v>
      </c>
      <c r="E301" s="7" t="s">
        <v>8</v>
      </c>
      <c r="F301" s="7" t="s">
        <v>18</v>
      </c>
      <c r="G301" s="47">
        <v>78</v>
      </c>
      <c r="H301" s="47">
        <v>369</v>
      </c>
      <c r="I301" s="47">
        <v>363</v>
      </c>
      <c r="J301" s="1">
        <v>3</v>
      </c>
    </row>
    <row r="302" spans="1:10">
      <c r="A302" s="7" t="s">
        <v>23</v>
      </c>
      <c r="B302" s="7" t="s">
        <v>630</v>
      </c>
      <c r="C302" s="7" t="s">
        <v>631</v>
      </c>
      <c r="D302" s="7">
        <v>21741</v>
      </c>
      <c r="E302" s="7" t="s">
        <v>8</v>
      </c>
      <c r="F302" s="7" t="s">
        <v>9</v>
      </c>
      <c r="G302" s="47">
        <v>56</v>
      </c>
      <c r="H302" s="47">
        <v>258</v>
      </c>
      <c r="I302" s="47">
        <v>277</v>
      </c>
      <c r="J302" s="1">
        <v>6</v>
      </c>
    </row>
    <row r="303" spans="1:10">
      <c r="A303" s="7" t="s">
        <v>23</v>
      </c>
      <c r="B303" s="7" t="s">
        <v>632</v>
      </c>
      <c r="C303" s="7" t="s">
        <v>633</v>
      </c>
      <c r="D303" s="7">
        <v>13141</v>
      </c>
      <c r="E303" s="7" t="s">
        <v>8</v>
      </c>
      <c r="F303" s="7" t="s">
        <v>18</v>
      </c>
      <c r="G303" s="47">
        <v>55</v>
      </c>
      <c r="H303" s="47">
        <v>419</v>
      </c>
      <c r="I303" s="47">
        <v>407</v>
      </c>
      <c r="J303" s="1">
        <v>2</v>
      </c>
    </row>
    <row r="304" spans="1:10">
      <c r="A304" s="7" t="s">
        <v>23</v>
      </c>
      <c r="B304" s="7" t="s">
        <v>634</v>
      </c>
      <c r="C304" s="7" t="s">
        <v>635</v>
      </c>
      <c r="D304" s="7">
        <v>21880</v>
      </c>
      <c r="E304" s="7" t="s">
        <v>8</v>
      </c>
      <c r="F304" s="7" t="s">
        <v>16</v>
      </c>
      <c r="G304" s="47">
        <v>50</v>
      </c>
      <c r="H304" s="47">
        <v>229</v>
      </c>
      <c r="I304" s="47">
        <v>229</v>
      </c>
      <c r="J304" s="1">
        <v>8</v>
      </c>
    </row>
    <row r="305" spans="1:10">
      <c r="A305" s="7" t="s">
        <v>23</v>
      </c>
      <c r="B305" s="7" t="s">
        <v>636</v>
      </c>
      <c r="C305" s="7" t="s">
        <v>637</v>
      </c>
      <c r="D305" s="7">
        <v>6093</v>
      </c>
      <c r="E305" s="7" t="s">
        <v>8</v>
      </c>
      <c r="F305" s="7" t="s">
        <v>16</v>
      </c>
      <c r="G305" s="47">
        <v>24</v>
      </c>
      <c r="H305" s="47">
        <v>394</v>
      </c>
      <c r="I305" s="47">
        <v>382</v>
      </c>
      <c r="J305" s="1">
        <v>2</v>
      </c>
    </row>
    <row r="306" spans="1:10">
      <c r="A306" s="7" t="s">
        <v>23</v>
      </c>
      <c r="B306" s="7" t="s">
        <v>638</v>
      </c>
      <c r="C306" s="7" t="s">
        <v>639</v>
      </c>
      <c r="D306" s="7">
        <v>34835</v>
      </c>
      <c r="E306" s="7" t="s">
        <v>8</v>
      </c>
      <c r="F306" s="7" t="s">
        <v>9</v>
      </c>
      <c r="G306" s="47">
        <v>78</v>
      </c>
      <c r="H306" s="47">
        <v>224</v>
      </c>
      <c r="I306" s="47">
        <v>237</v>
      </c>
      <c r="J306" s="1">
        <v>8</v>
      </c>
    </row>
    <row r="307" spans="1:10">
      <c r="A307" s="7" t="s">
        <v>23</v>
      </c>
      <c r="B307" s="7" t="s">
        <v>640</v>
      </c>
      <c r="C307" s="7" t="s">
        <v>641</v>
      </c>
      <c r="D307" s="7">
        <v>9338</v>
      </c>
      <c r="E307" s="7" t="s">
        <v>12</v>
      </c>
      <c r="F307" s="7" t="s">
        <v>14</v>
      </c>
      <c r="G307" s="47">
        <v>32</v>
      </c>
      <c r="H307" s="47">
        <v>343</v>
      </c>
      <c r="I307" s="47">
        <v>312</v>
      </c>
      <c r="J307" s="1">
        <v>4</v>
      </c>
    </row>
    <row r="308" spans="1:10">
      <c r="A308" s="7" t="s">
        <v>23</v>
      </c>
      <c r="B308" s="7" t="s">
        <v>642</v>
      </c>
      <c r="C308" s="7" t="s">
        <v>643</v>
      </c>
      <c r="D308" s="7">
        <v>15084</v>
      </c>
      <c r="E308" s="7" t="s">
        <v>12</v>
      </c>
      <c r="F308" s="7" t="s">
        <v>9</v>
      </c>
      <c r="G308" s="47">
        <v>55</v>
      </c>
      <c r="H308" s="47">
        <v>365</v>
      </c>
      <c r="I308" s="47">
        <v>350</v>
      </c>
      <c r="J308" s="1">
        <v>3</v>
      </c>
    </row>
    <row r="309" spans="1:10">
      <c r="A309" s="1" t="s">
        <v>23</v>
      </c>
      <c r="B309" s="1" t="s">
        <v>644</v>
      </c>
      <c r="C309" s="1" t="s">
        <v>404</v>
      </c>
      <c r="D309" s="7">
        <v>4435</v>
      </c>
      <c r="E309" s="1" t="s">
        <v>12</v>
      </c>
      <c r="F309" s="1" t="s">
        <v>9</v>
      </c>
      <c r="G309" s="47" t="s">
        <v>702</v>
      </c>
      <c r="H309" s="47" t="s">
        <v>702</v>
      </c>
      <c r="I309" s="47" t="s">
        <v>702</v>
      </c>
      <c r="J309" s="47" t="s">
        <v>702</v>
      </c>
    </row>
    <row r="310" spans="1:10">
      <c r="A310" s="7" t="s">
        <v>23</v>
      </c>
      <c r="B310" s="7" t="s">
        <v>645</v>
      </c>
      <c r="C310" s="7" t="s">
        <v>646</v>
      </c>
      <c r="D310" s="7">
        <v>7449</v>
      </c>
      <c r="E310" s="7" t="s">
        <v>12</v>
      </c>
      <c r="F310" s="7" t="s">
        <v>14</v>
      </c>
      <c r="G310" s="47">
        <v>30</v>
      </c>
      <c r="H310" s="47">
        <v>403</v>
      </c>
      <c r="I310" s="47">
        <v>362</v>
      </c>
      <c r="J310" s="1">
        <v>3</v>
      </c>
    </row>
    <row r="311" spans="1:10">
      <c r="A311" s="1" t="s">
        <v>23</v>
      </c>
      <c r="B311" s="1" t="s">
        <v>647</v>
      </c>
      <c r="C311" s="1" t="s">
        <v>648</v>
      </c>
      <c r="D311" s="7">
        <v>2818</v>
      </c>
      <c r="E311" s="1" t="s">
        <v>12</v>
      </c>
      <c r="F311" s="1" t="s">
        <v>9</v>
      </c>
      <c r="G311" s="47" t="s">
        <v>702</v>
      </c>
      <c r="H311" s="47" t="s">
        <v>702</v>
      </c>
      <c r="I311" s="47" t="s">
        <v>702</v>
      </c>
      <c r="J311" s="47" t="s">
        <v>702</v>
      </c>
    </row>
    <row r="312" spans="1:10">
      <c r="A312" s="7" t="s">
        <v>23</v>
      </c>
      <c r="B312" s="7" t="s">
        <v>649</v>
      </c>
      <c r="C312" s="7" t="s">
        <v>650</v>
      </c>
      <c r="D312" s="7">
        <v>20866</v>
      </c>
      <c r="E312" s="7" t="s">
        <v>12</v>
      </c>
      <c r="F312" s="7" t="s">
        <v>9</v>
      </c>
      <c r="G312" s="47">
        <v>79</v>
      </c>
      <c r="H312" s="47">
        <v>379</v>
      </c>
      <c r="I312" s="47">
        <v>400</v>
      </c>
      <c r="J312" s="1">
        <v>2</v>
      </c>
    </row>
    <row r="313" spans="1:10">
      <c r="A313" s="7" t="s">
        <v>23</v>
      </c>
      <c r="B313" s="7" t="s">
        <v>651</v>
      </c>
      <c r="C313" s="7" t="s">
        <v>652</v>
      </c>
      <c r="D313" s="7">
        <v>18736</v>
      </c>
      <c r="E313" s="7" t="s">
        <v>8</v>
      </c>
      <c r="F313" s="7" t="s">
        <v>9</v>
      </c>
      <c r="G313" s="47">
        <v>59</v>
      </c>
      <c r="H313" s="47">
        <v>315</v>
      </c>
      <c r="I313" s="47">
        <v>332</v>
      </c>
      <c r="J313" s="1">
        <v>4</v>
      </c>
    </row>
    <row r="314" spans="1:10">
      <c r="A314" s="7" t="s">
        <v>23</v>
      </c>
      <c r="B314" s="7" t="s">
        <v>653</v>
      </c>
      <c r="C314" s="7" t="s">
        <v>654</v>
      </c>
      <c r="D314" s="7">
        <v>7013</v>
      </c>
      <c r="E314" s="7" t="s">
        <v>12</v>
      </c>
      <c r="F314" s="7" t="s">
        <v>14</v>
      </c>
      <c r="G314" s="47">
        <v>23</v>
      </c>
      <c r="H314" s="47">
        <v>328</v>
      </c>
      <c r="I314" s="47">
        <v>308</v>
      </c>
      <c r="J314" s="1">
        <v>5</v>
      </c>
    </row>
    <row r="315" spans="1:10">
      <c r="A315" s="7" t="s">
        <v>24</v>
      </c>
      <c r="B315" s="7" t="s">
        <v>655</v>
      </c>
      <c r="C315" s="7" t="s">
        <v>656</v>
      </c>
      <c r="D315" s="7">
        <v>9985</v>
      </c>
      <c r="E315" s="7" t="s">
        <v>12</v>
      </c>
      <c r="F315" s="7" t="s">
        <v>13</v>
      </c>
      <c r="G315" s="47">
        <v>20</v>
      </c>
      <c r="H315" s="47">
        <v>200</v>
      </c>
      <c r="I315" s="47">
        <v>207</v>
      </c>
      <c r="J315" s="1">
        <v>9</v>
      </c>
    </row>
    <row r="316" spans="1:10">
      <c r="A316" s="7" t="s">
        <v>24</v>
      </c>
      <c r="B316" s="7" t="s">
        <v>657</v>
      </c>
      <c r="C316" s="7" t="s">
        <v>658</v>
      </c>
      <c r="D316" s="7">
        <v>21412</v>
      </c>
      <c r="E316" s="7" t="s">
        <v>12</v>
      </c>
      <c r="F316" s="7" t="s">
        <v>13</v>
      </c>
      <c r="G316" s="47">
        <v>41</v>
      </c>
      <c r="H316" s="47">
        <v>191</v>
      </c>
      <c r="I316" s="47">
        <v>180</v>
      </c>
      <c r="J316" s="1">
        <v>10</v>
      </c>
    </row>
    <row r="317" spans="1:10">
      <c r="A317" s="1" t="s">
        <v>24</v>
      </c>
      <c r="B317" s="1" t="s">
        <v>659</v>
      </c>
      <c r="C317" s="1" t="s">
        <v>660</v>
      </c>
      <c r="D317" s="7">
        <v>7253</v>
      </c>
      <c r="E317" s="1" t="s">
        <v>12</v>
      </c>
      <c r="F317" s="1" t="s">
        <v>13</v>
      </c>
      <c r="G317" s="47">
        <v>42</v>
      </c>
      <c r="H317" s="47">
        <v>579</v>
      </c>
      <c r="I317" s="47" t="s">
        <v>723</v>
      </c>
      <c r="J317" s="1">
        <v>1</v>
      </c>
    </row>
    <row r="318" spans="1:10">
      <c r="A318" s="7" t="s">
        <v>24</v>
      </c>
      <c r="B318" s="7" t="s">
        <v>661</v>
      </c>
      <c r="C318" s="7" t="s">
        <v>662</v>
      </c>
      <c r="D318" s="7">
        <v>11206</v>
      </c>
      <c r="E318" s="7" t="s">
        <v>12</v>
      </c>
      <c r="F318" s="7" t="s">
        <v>13</v>
      </c>
      <c r="G318" s="47">
        <v>32</v>
      </c>
      <c r="H318" s="47">
        <v>286</v>
      </c>
      <c r="I318" s="47">
        <v>268</v>
      </c>
      <c r="J318" s="1">
        <v>6</v>
      </c>
    </row>
    <row r="319" spans="1:10">
      <c r="A319" s="7" t="s">
        <v>24</v>
      </c>
      <c r="B319" s="7" t="s">
        <v>663</v>
      </c>
      <c r="C319" s="7" t="s">
        <v>664</v>
      </c>
      <c r="D319" s="7">
        <v>15182</v>
      </c>
      <c r="E319" s="7" t="s">
        <v>57</v>
      </c>
      <c r="F319" s="7" t="s">
        <v>9</v>
      </c>
      <c r="G319" s="47">
        <v>29</v>
      </c>
      <c r="H319" s="47">
        <v>191</v>
      </c>
      <c r="I319" s="47">
        <v>192</v>
      </c>
      <c r="J319" s="1">
        <v>9</v>
      </c>
    </row>
    <row r="320" spans="1:10">
      <c r="A320" s="1" t="s">
        <v>24</v>
      </c>
      <c r="B320" s="1" t="s">
        <v>665</v>
      </c>
      <c r="C320" s="1" t="s">
        <v>666</v>
      </c>
      <c r="D320" s="7">
        <v>2410</v>
      </c>
      <c r="E320" s="1" t="s">
        <v>57</v>
      </c>
      <c r="F320" s="1" t="s">
        <v>9</v>
      </c>
      <c r="G320" s="47" t="s">
        <v>702</v>
      </c>
      <c r="H320" s="47" t="s">
        <v>702</v>
      </c>
      <c r="I320" s="47" t="s">
        <v>702</v>
      </c>
      <c r="J320" s="47" t="s">
        <v>702</v>
      </c>
    </row>
    <row r="321" spans="1:10">
      <c r="A321" s="1" t="s">
        <v>24</v>
      </c>
      <c r="B321" s="1" t="s">
        <v>667</v>
      </c>
      <c r="C321" s="1" t="s">
        <v>668</v>
      </c>
      <c r="D321" s="7">
        <v>6205</v>
      </c>
      <c r="E321" s="1" t="s">
        <v>57</v>
      </c>
      <c r="F321" s="1" t="s">
        <v>9</v>
      </c>
      <c r="G321" s="47" t="s">
        <v>702</v>
      </c>
      <c r="H321" s="47" t="s">
        <v>702</v>
      </c>
      <c r="I321" s="47" t="s">
        <v>702</v>
      </c>
      <c r="J321" s="47" t="s">
        <v>702</v>
      </c>
    </row>
    <row r="322" spans="1:10">
      <c r="A322" s="1" t="s">
        <v>24</v>
      </c>
      <c r="B322" s="1" t="s">
        <v>669</v>
      </c>
      <c r="C322" s="1" t="s">
        <v>670</v>
      </c>
      <c r="D322" s="7">
        <v>5329</v>
      </c>
      <c r="E322" s="1" t="s">
        <v>57</v>
      </c>
      <c r="F322" s="1" t="s">
        <v>9</v>
      </c>
      <c r="G322" s="47" t="s">
        <v>702</v>
      </c>
      <c r="H322" s="47" t="s">
        <v>702</v>
      </c>
      <c r="I322" s="47" t="s">
        <v>702</v>
      </c>
      <c r="J322" s="47" t="s">
        <v>702</v>
      </c>
    </row>
    <row r="323" spans="1:10">
      <c r="A323" s="1" t="s">
        <v>24</v>
      </c>
      <c r="B323" s="1" t="s">
        <v>671</v>
      </c>
      <c r="C323" s="1" t="s">
        <v>672</v>
      </c>
      <c r="D323" s="7">
        <v>7140</v>
      </c>
      <c r="E323" s="1" t="s">
        <v>57</v>
      </c>
      <c r="F323" s="1" t="s">
        <v>9</v>
      </c>
      <c r="G323" s="47" t="s">
        <v>702</v>
      </c>
      <c r="H323" s="47" t="s">
        <v>702</v>
      </c>
      <c r="I323" s="47" t="s">
        <v>702</v>
      </c>
      <c r="J323" s="47" t="s">
        <v>702</v>
      </c>
    </row>
    <row r="324" spans="1:10">
      <c r="A324" s="7" t="s">
        <v>25</v>
      </c>
      <c r="B324" s="7" t="s">
        <v>673</v>
      </c>
      <c r="C324" s="7" t="s">
        <v>674</v>
      </c>
      <c r="D324" s="7">
        <v>40120</v>
      </c>
      <c r="E324" s="7" t="s">
        <v>10</v>
      </c>
      <c r="F324" s="7" t="s">
        <v>11</v>
      </c>
      <c r="G324" s="47">
        <v>108</v>
      </c>
      <c r="H324" s="47">
        <v>269</v>
      </c>
      <c r="I324" s="47">
        <v>297</v>
      </c>
      <c r="J324" s="1">
        <v>5</v>
      </c>
    </row>
    <row r="325" spans="1:10">
      <c r="A325" s="1" t="s">
        <v>25</v>
      </c>
      <c r="B325" s="1" t="s">
        <v>675</v>
      </c>
      <c r="C325" s="1" t="s">
        <v>676</v>
      </c>
      <c r="D325" s="32">
        <v>220</v>
      </c>
      <c r="E325" s="33" t="s">
        <v>8</v>
      </c>
      <c r="F325" s="33" t="s">
        <v>18</v>
      </c>
      <c r="G325" s="87" t="s">
        <v>702</v>
      </c>
      <c r="H325" s="87" t="s">
        <v>702</v>
      </c>
      <c r="I325" s="87" t="s">
        <v>702</v>
      </c>
      <c r="J325" s="47" t="s">
        <v>702</v>
      </c>
    </row>
    <row r="326" spans="1:10">
      <c r="A326" s="1" t="s">
        <v>25</v>
      </c>
      <c r="B326" s="1" t="s">
        <v>677</v>
      </c>
      <c r="C326" s="1" t="s">
        <v>678</v>
      </c>
      <c r="D326" s="7">
        <v>438</v>
      </c>
      <c r="E326" s="1" t="s">
        <v>10</v>
      </c>
      <c r="F326" s="1" t="s">
        <v>9</v>
      </c>
      <c r="G326" s="47" t="s">
        <v>702</v>
      </c>
      <c r="H326" s="47" t="s">
        <v>702</v>
      </c>
      <c r="I326" s="47" t="s">
        <v>702</v>
      </c>
      <c r="J326" s="47" t="s">
        <v>702</v>
      </c>
    </row>
    <row r="327" spans="1:10">
      <c r="A327" s="7" t="s">
        <v>25</v>
      </c>
      <c r="B327" s="7" t="s">
        <v>679</v>
      </c>
      <c r="C327" s="7" t="s">
        <v>680</v>
      </c>
      <c r="D327" s="7">
        <v>20346</v>
      </c>
      <c r="E327" s="7" t="s">
        <v>10</v>
      </c>
      <c r="F327" s="7" t="s">
        <v>11</v>
      </c>
      <c r="G327" s="47">
        <v>53</v>
      </c>
      <c r="H327" s="47">
        <v>260</v>
      </c>
      <c r="I327" s="47">
        <v>271</v>
      </c>
      <c r="J327" s="1">
        <v>6</v>
      </c>
    </row>
    <row r="328" spans="1:10">
      <c r="A328" s="7" t="s">
        <v>25</v>
      </c>
      <c r="B328" s="7" t="s">
        <v>681</v>
      </c>
      <c r="C328" s="7" t="s">
        <v>682</v>
      </c>
      <c r="D328" s="7">
        <v>22157</v>
      </c>
      <c r="E328" s="7" t="s">
        <v>10</v>
      </c>
      <c r="F328" s="7" t="s">
        <v>11</v>
      </c>
      <c r="G328" s="47">
        <v>27</v>
      </c>
      <c r="H328" s="47">
        <v>122</v>
      </c>
      <c r="I328" s="47">
        <v>162</v>
      </c>
      <c r="J328" s="1">
        <v>10</v>
      </c>
    </row>
    <row r="329" spans="1:10">
      <c r="A329" s="7" t="s">
        <v>25</v>
      </c>
      <c r="B329" s="7" t="s">
        <v>683</v>
      </c>
      <c r="C329" s="7" t="s">
        <v>684</v>
      </c>
      <c r="D329" s="7">
        <v>11177</v>
      </c>
      <c r="E329" s="7" t="s">
        <v>10</v>
      </c>
      <c r="F329" s="7" t="s">
        <v>11</v>
      </c>
      <c r="G329" s="47">
        <v>35</v>
      </c>
      <c r="H329" s="47">
        <v>313</v>
      </c>
      <c r="I329" s="47">
        <v>320</v>
      </c>
      <c r="J329" s="1">
        <v>4</v>
      </c>
    </row>
    <row r="330" spans="1:10">
      <c r="A330" s="7" t="s">
        <v>25</v>
      </c>
      <c r="B330" s="7" t="s">
        <v>685</v>
      </c>
      <c r="C330" s="7" t="s">
        <v>686</v>
      </c>
      <c r="D330" s="7">
        <v>36199</v>
      </c>
      <c r="E330" s="7" t="s">
        <v>10</v>
      </c>
      <c r="F330" s="7" t="s">
        <v>11</v>
      </c>
      <c r="G330" s="47">
        <v>117</v>
      </c>
      <c r="H330" s="47">
        <v>323</v>
      </c>
      <c r="I330" s="47">
        <v>304</v>
      </c>
      <c r="J330" s="1">
        <v>5</v>
      </c>
    </row>
    <row r="331" spans="1:10">
      <c r="A331" s="7" t="s">
        <v>25</v>
      </c>
      <c r="B331" s="7" t="s">
        <v>687</v>
      </c>
      <c r="C331" s="7" t="s">
        <v>688</v>
      </c>
      <c r="D331" s="7">
        <v>9804</v>
      </c>
      <c r="E331" s="7" t="s">
        <v>10</v>
      </c>
      <c r="F331" s="7" t="s">
        <v>11</v>
      </c>
      <c r="G331" s="47">
        <v>20</v>
      </c>
      <c r="H331" s="47">
        <v>204</v>
      </c>
      <c r="I331" s="47">
        <v>200</v>
      </c>
      <c r="J331" s="1">
        <v>9</v>
      </c>
    </row>
    <row r="332" spans="1:10">
      <c r="A332" s="7" t="s">
        <v>25</v>
      </c>
      <c r="B332" s="7" t="s">
        <v>689</v>
      </c>
      <c r="C332" s="7" t="s">
        <v>690</v>
      </c>
      <c r="D332" s="7">
        <v>14641</v>
      </c>
      <c r="E332" s="7" t="s">
        <v>10</v>
      </c>
      <c r="F332" s="7" t="s">
        <v>11</v>
      </c>
      <c r="G332" s="47">
        <v>31</v>
      </c>
      <c r="H332" s="47">
        <v>212</v>
      </c>
      <c r="I332" s="47">
        <v>208</v>
      </c>
      <c r="J332" s="1">
        <v>9</v>
      </c>
    </row>
    <row r="333" spans="1:10">
      <c r="A333" s="1" t="s">
        <v>26</v>
      </c>
      <c r="B333" s="1" t="s">
        <v>691</v>
      </c>
      <c r="C333" s="1" t="s">
        <v>692</v>
      </c>
      <c r="D333" s="7">
        <v>505</v>
      </c>
      <c r="E333" s="1" t="s">
        <v>57</v>
      </c>
      <c r="F333" s="1" t="s">
        <v>17</v>
      </c>
      <c r="G333" s="47" t="s">
        <v>702</v>
      </c>
      <c r="H333" s="47" t="s">
        <v>702</v>
      </c>
      <c r="I333" s="47" t="s">
        <v>702</v>
      </c>
      <c r="J333" s="47" t="s">
        <v>702</v>
      </c>
    </row>
    <row r="334" spans="1:10">
      <c r="A334" s="1" t="s">
        <v>26</v>
      </c>
      <c r="B334" s="1" t="s">
        <v>693</v>
      </c>
      <c r="C334" s="1" t="s">
        <v>694</v>
      </c>
      <c r="D334" s="7">
        <v>217</v>
      </c>
      <c r="E334" s="1" t="s">
        <v>57</v>
      </c>
      <c r="F334" s="1" t="s">
        <v>9</v>
      </c>
      <c r="G334" s="47" t="s">
        <v>702</v>
      </c>
      <c r="H334" s="47" t="s">
        <v>702</v>
      </c>
      <c r="I334" s="47" t="s">
        <v>702</v>
      </c>
      <c r="J334" s="47" t="s">
        <v>702</v>
      </c>
    </row>
    <row r="335" spans="1:10">
      <c r="A335" s="5" t="s">
        <v>26</v>
      </c>
      <c r="B335" s="5" t="s">
        <v>695</v>
      </c>
      <c r="C335" s="5" t="s">
        <v>696</v>
      </c>
      <c r="D335" s="8">
        <v>124</v>
      </c>
      <c r="E335" s="5" t="s">
        <v>8</v>
      </c>
      <c r="F335" s="5" t="s">
        <v>9</v>
      </c>
      <c r="G335" s="66" t="s">
        <v>702</v>
      </c>
      <c r="H335" s="66" t="s">
        <v>702</v>
      </c>
      <c r="I335" s="66" t="s">
        <v>702</v>
      </c>
      <c r="J335" s="66" t="s">
        <v>702</v>
      </c>
    </row>
    <row r="336" spans="1:10">
      <c r="A336" s="9" t="s">
        <v>753</v>
      </c>
      <c r="B336" s="1" t="s">
        <v>724</v>
      </c>
      <c r="J336" s="48"/>
    </row>
    <row r="337" spans="1:2">
      <c r="B337" s="1" t="s">
        <v>725</v>
      </c>
    </row>
    <row r="338" spans="1:2">
      <c r="B338" s="1" t="s">
        <v>726</v>
      </c>
    </row>
    <row r="339" spans="1:2">
      <c r="B339" s="95" t="s">
        <v>747</v>
      </c>
    </row>
    <row r="340" spans="1:2">
      <c r="B340" s="1" t="s">
        <v>727</v>
      </c>
    </row>
    <row r="341" spans="1:2">
      <c r="A341" s="1" t="s">
        <v>745</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6"/>
  <sheetViews>
    <sheetView workbookViewId="0">
      <selection activeCell="D32" sqref="D32"/>
    </sheetView>
  </sheetViews>
  <sheetFormatPr defaultColWidth="9.140625" defaultRowHeight="11.25"/>
  <cols>
    <col min="1" max="1" width="8.85546875" style="1" bestFit="1" customWidth="1"/>
    <col min="2" max="2" width="15.28515625" style="7" bestFit="1" customWidth="1"/>
    <col min="3" max="3" width="41.85546875" style="7" bestFit="1" customWidth="1"/>
    <col min="4" max="4" width="21" style="1" bestFit="1" customWidth="1"/>
    <col min="5" max="5" width="26.5703125" style="1" customWidth="1"/>
    <col min="6" max="6" width="26.7109375" style="1" customWidth="1"/>
    <col min="7" max="7" width="27.7109375" style="1" customWidth="1"/>
    <col min="8" max="8" width="30.28515625" style="1" customWidth="1"/>
    <col min="9" max="16384" width="9.140625" style="1"/>
  </cols>
  <sheetData>
    <row r="1" spans="1:12">
      <c r="A1" s="2" t="s">
        <v>736</v>
      </c>
    </row>
    <row r="2" spans="1:12" s="2" customFormat="1" ht="22.5">
      <c r="A2" s="18" t="s">
        <v>0</v>
      </c>
      <c r="B2" s="53" t="s">
        <v>5</v>
      </c>
      <c r="C2" s="102" t="s">
        <v>754</v>
      </c>
      <c r="D2" s="49" t="s">
        <v>6</v>
      </c>
      <c r="E2" s="49" t="s">
        <v>713</v>
      </c>
      <c r="F2" s="49" t="s">
        <v>751</v>
      </c>
      <c r="G2" s="49" t="s">
        <v>752</v>
      </c>
      <c r="H2" s="49" t="s">
        <v>709</v>
      </c>
    </row>
    <row r="3" spans="1:12">
      <c r="A3" s="1" t="s">
        <v>7</v>
      </c>
      <c r="B3" s="47">
        <v>7850</v>
      </c>
      <c r="C3" s="47">
        <v>3008851</v>
      </c>
      <c r="D3" s="47">
        <v>261</v>
      </c>
      <c r="E3" s="47">
        <v>263</v>
      </c>
      <c r="F3" s="47">
        <v>117</v>
      </c>
      <c r="G3" s="47">
        <v>549</v>
      </c>
      <c r="H3" s="50">
        <f>G3/F3</f>
        <v>4.6923076923076925</v>
      </c>
      <c r="J3" s="86"/>
      <c r="L3" s="86"/>
    </row>
    <row r="4" spans="1:12">
      <c r="A4" s="1" t="s">
        <v>19</v>
      </c>
      <c r="B4" s="47">
        <v>6106</v>
      </c>
      <c r="C4" s="47">
        <v>2343828</v>
      </c>
      <c r="D4" s="47">
        <v>261</v>
      </c>
      <c r="E4" s="47">
        <v>262</v>
      </c>
      <c r="F4" s="47">
        <v>139</v>
      </c>
      <c r="G4" s="47">
        <v>531</v>
      </c>
      <c r="H4" s="50">
        <f t="shared" ref="H4:H11" si="0">G4/F4</f>
        <v>3.8201438848920861</v>
      </c>
      <c r="J4" s="86"/>
      <c r="L4" s="86"/>
    </row>
    <row r="5" spans="1:12">
      <c r="A5" s="1" t="s">
        <v>20</v>
      </c>
      <c r="B5" s="47">
        <v>5693</v>
      </c>
      <c r="C5" s="47">
        <v>1846807</v>
      </c>
      <c r="D5" s="47">
        <v>308</v>
      </c>
      <c r="E5" s="47">
        <v>310</v>
      </c>
      <c r="F5" s="47">
        <v>174</v>
      </c>
      <c r="G5" s="47">
        <v>535</v>
      </c>
      <c r="H5" s="50">
        <f t="shared" si="0"/>
        <v>3.0747126436781609</v>
      </c>
      <c r="J5" s="86"/>
      <c r="L5" s="86"/>
    </row>
    <row r="6" spans="1:12">
      <c r="A6" s="1" t="s">
        <v>21</v>
      </c>
      <c r="B6" s="47">
        <v>2070</v>
      </c>
      <c r="C6" s="47">
        <v>692434</v>
      </c>
      <c r="D6" s="47">
        <v>299</v>
      </c>
      <c r="E6" s="47">
        <v>299</v>
      </c>
      <c r="F6" s="47">
        <v>188</v>
      </c>
      <c r="G6" s="47">
        <v>490</v>
      </c>
      <c r="H6" s="50">
        <f t="shared" si="0"/>
        <v>2.6063829787234041</v>
      </c>
      <c r="J6" s="86"/>
      <c r="L6" s="86"/>
    </row>
    <row r="7" spans="1:12">
      <c r="A7" s="1" t="s">
        <v>22</v>
      </c>
      <c r="B7" s="47">
        <v>2955</v>
      </c>
      <c r="C7" s="47">
        <v>977156</v>
      </c>
      <c r="D7" s="47">
        <v>302</v>
      </c>
      <c r="E7" s="47">
        <v>305</v>
      </c>
      <c r="F7" s="47">
        <v>165</v>
      </c>
      <c r="G7" s="47">
        <v>537</v>
      </c>
      <c r="H7" s="50">
        <f t="shared" si="0"/>
        <v>3.2545454545454544</v>
      </c>
      <c r="J7" s="86"/>
      <c r="L7" s="86"/>
    </row>
    <row r="8" spans="1:12">
      <c r="A8" s="1" t="s">
        <v>23</v>
      </c>
      <c r="B8" s="47">
        <v>671</v>
      </c>
      <c r="C8" s="47">
        <v>210915</v>
      </c>
      <c r="D8" s="47">
        <v>318</v>
      </c>
      <c r="E8" s="47">
        <v>321</v>
      </c>
      <c r="F8" s="47">
        <v>229</v>
      </c>
      <c r="G8" s="47">
        <v>473</v>
      </c>
      <c r="H8" s="50">
        <f t="shared" si="0"/>
        <v>2.0655021834061134</v>
      </c>
      <c r="J8" s="86"/>
      <c r="L8" s="86"/>
    </row>
    <row r="9" spans="1:12">
      <c r="A9" s="1" t="s">
        <v>24</v>
      </c>
      <c r="B9" s="47">
        <v>201</v>
      </c>
      <c r="C9" s="47">
        <v>86122</v>
      </c>
      <c r="D9" s="47">
        <v>233</v>
      </c>
      <c r="E9" s="47">
        <v>232</v>
      </c>
      <c r="F9" s="90">
        <v>180</v>
      </c>
      <c r="G9" s="57" t="s">
        <v>723</v>
      </c>
      <c r="H9" s="57">
        <v>2.8</v>
      </c>
      <c r="J9" s="86"/>
      <c r="L9" s="86"/>
    </row>
    <row r="10" spans="1:12">
      <c r="A10" s="1" t="s">
        <v>25</v>
      </c>
      <c r="B10" s="47">
        <v>398</v>
      </c>
      <c r="C10" s="47">
        <v>155102</v>
      </c>
      <c r="D10" s="47">
        <v>257</v>
      </c>
      <c r="E10" s="47">
        <v>268</v>
      </c>
      <c r="F10" s="47">
        <v>162</v>
      </c>
      <c r="G10" s="47">
        <v>320</v>
      </c>
      <c r="H10" s="50">
        <f t="shared" si="0"/>
        <v>1.9753086419753085</v>
      </c>
      <c r="J10" s="86"/>
      <c r="L10" s="86"/>
    </row>
    <row r="11" spans="1:12">
      <c r="A11" s="3" t="s">
        <v>27</v>
      </c>
      <c r="B11" s="51">
        <v>25975</v>
      </c>
      <c r="C11" s="51">
        <v>9322061</v>
      </c>
      <c r="D11" s="51">
        <v>279</v>
      </c>
      <c r="E11" s="51">
        <v>281</v>
      </c>
      <c r="F11" s="51">
        <v>117</v>
      </c>
      <c r="G11" s="51">
        <v>549</v>
      </c>
      <c r="H11" s="52">
        <f t="shared" si="0"/>
        <v>4.6923076923076925</v>
      </c>
      <c r="J11" s="86"/>
    </row>
    <row r="12" spans="1:12" ht="12.75" customHeight="1">
      <c r="A12" s="1" t="s">
        <v>750</v>
      </c>
      <c r="B12" s="7" t="s">
        <v>724</v>
      </c>
      <c r="D12" s="60"/>
      <c r="E12" s="60"/>
      <c r="F12" s="60"/>
    </row>
    <row r="13" spans="1:12" ht="12.75" customHeight="1">
      <c r="B13" s="7" t="s">
        <v>725</v>
      </c>
      <c r="D13" s="7"/>
    </row>
    <row r="14" spans="1:12" ht="12.75" customHeight="1">
      <c r="B14" s="7" t="s">
        <v>726</v>
      </c>
    </row>
    <row r="15" spans="1:12" ht="12.75" customHeight="1">
      <c r="B15" s="7" t="s">
        <v>729</v>
      </c>
      <c r="E15" s="83"/>
      <c r="F15" s="83"/>
      <c r="G15" s="58"/>
      <c r="H15" s="35"/>
    </row>
    <row r="16" spans="1:12" ht="12.75" customHeight="1">
      <c r="B16" s="95" t="s">
        <v>747</v>
      </c>
      <c r="C16" s="91"/>
      <c r="D16" s="92"/>
      <c r="E16" s="75"/>
      <c r="F16" s="75"/>
      <c r="G16" s="75"/>
      <c r="H16" s="75"/>
    </row>
    <row r="17" spans="1:2" ht="12.75" customHeight="1">
      <c r="B17" s="91" t="s">
        <v>727</v>
      </c>
    </row>
    <row r="18" spans="1:2" ht="13.5" customHeight="1">
      <c r="A18" s="1" t="s">
        <v>745</v>
      </c>
      <c r="B18" s="1"/>
    </row>
    <row r="25" spans="1:2">
      <c r="A25" s="9"/>
    </row>
    <row r="26" spans="1:2">
      <c r="A26" s="59"/>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4"/>
  <sheetViews>
    <sheetView workbookViewId="0">
      <selection activeCell="F29" sqref="F29"/>
    </sheetView>
  </sheetViews>
  <sheetFormatPr defaultColWidth="9.140625" defaultRowHeight="11.25"/>
  <cols>
    <col min="1" max="1" width="17.140625" style="1" customWidth="1"/>
    <col min="2" max="2" width="11.42578125" style="1" bestFit="1" customWidth="1"/>
    <col min="3" max="3" width="15.28515625" style="7" bestFit="1" customWidth="1"/>
    <col min="4" max="4" width="41.85546875" style="7" bestFit="1" customWidth="1"/>
    <col min="5" max="5" width="21" style="1" bestFit="1" customWidth="1"/>
    <col min="6" max="6" width="38.85546875" style="1" bestFit="1" customWidth="1"/>
    <col min="7" max="16384" width="9.140625" style="1"/>
  </cols>
  <sheetData>
    <row r="1" spans="1:7">
      <c r="A1" s="2" t="s">
        <v>737</v>
      </c>
    </row>
    <row r="2" spans="1:7" s="2" customFormat="1">
      <c r="A2" s="18" t="s">
        <v>3</v>
      </c>
      <c r="B2" s="18" t="s">
        <v>4</v>
      </c>
      <c r="C2" s="19" t="s">
        <v>5</v>
      </c>
      <c r="D2" s="19" t="s">
        <v>754</v>
      </c>
      <c r="E2" s="18" t="s">
        <v>6</v>
      </c>
      <c r="F2" s="18" t="s">
        <v>713</v>
      </c>
    </row>
    <row r="3" spans="1:7" ht="15">
      <c r="A3" s="67" t="s">
        <v>10</v>
      </c>
      <c r="B3" s="1">
        <v>1</v>
      </c>
      <c r="C3" s="7">
        <v>2888</v>
      </c>
      <c r="D3" s="7">
        <v>1171148</v>
      </c>
      <c r="E3" s="7">
        <v>247</v>
      </c>
      <c r="F3" s="7">
        <v>254</v>
      </c>
      <c r="G3" s="75"/>
    </row>
    <row r="4" spans="1:7" ht="15">
      <c r="A4" s="70" t="s">
        <v>10</v>
      </c>
      <c r="B4" s="1">
        <v>2</v>
      </c>
      <c r="C4" s="7">
        <v>3349</v>
      </c>
      <c r="D4" s="7">
        <v>1159796</v>
      </c>
      <c r="E4" s="7">
        <v>289</v>
      </c>
      <c r="F4" s="7">
        <v>296</v>
      </c>
      <c r="G4" s="75"/>
    </row>
    <row r="5" spans="1:7" ht="15">
      <c r="A5" s="70" t="s">
        <v>10</v>
      </c>
      <c r="B5" s="1">
        <v>3</v>
      </c>
      <c r="C5" s="7">
        <v>2625</v>
      </c>
      <c r="D5" s="7">
        <v>1034644</v>
      </c>
      <c r="E5" s="7">
        <v>254</v>
      </c>
      <c r="F5" s="7">
        <v>258</v>
      </c>
      <c r="G5" s="75"/>
    </row>
    <row r="6" spans="1:7" ht="15">
      <c r="A6" s="70" t="s">
        <v>10</v>
      </c>
      <c r="B6" s="1">
        <v>4</v>
      </c>
      <c r="C6" s="7">
        <v>3049</v>
      </c>
      <c r="D6" s="7">
        <v>1167600</v>
      </c>
      <c r="E6" s="7">
        <v>261</v>
      </c>
      <c r="F6" s="7">
        <v>260</v>
      </c>
      <c r="G6" s="75"/>
    </row>
    <row r="7" spans="1:7" ht="15">
      <c r="A7" s="70" t="s">
        <v>10</v>
      </c>
      <c r="B7" s="1">
        <v>5</v>
      </c>
      <c r="C7" s="7">
        <v>5041</v>
      </c>
      <c r="D7" s="7">
        <v>2175418</v>
      </c>
      <c r="E7" s="7">
        <v>232</v>
      </c>
      <c r="F7" s="7">
        <v>238</v>
      </c>
      <c r="G7" s="75"/>
    </row>
    <row r="8" spans="1:7" ht="15">
      <c r="A8" s="68" t="s">
        <v>8</v>
      </c>
      <c r="B8" s="1">
        <v>1</v>
      </c>
      <c r="C8" s="7">
        <v>2352</v>
      </c>
      <c r="D8" s="7">
        <v>659661</v>
      </c>
      <c r="E8" s="7">
        <v>357</v>
      </c>
      <c r="F8" s="7">
        <v>371</v>
      </c>
      <c r="G8" s="75"/>
    </row>
    <row r="9" spans="1:7" ht="15">
      <c r="A9" s="68" t="s">
        <v>8</v>
      </c>
      <c r="B9" s="1">
        <v>2</v>
      </c>
      <c r="C9" s="7">
        <v>1669</v>
      </c>
      <c r="D9" s="7">
        <v>484035</v>
      </c>
      <c r="E9" s="7">
        <v>345</v>
      </c>
      <c r="F9" s="7">
        <v>345</v>
      </c>
      <c r="G9" s="75"/>
    </row>
    <row r="10" spans="1:7" ht="15">
      <c r="A10" s="68" t="s">
        <v>8</v>
      </c>
      <c r="B10" s="1">
        <v>3</v>
      </c>
      <c r="C10" s="7">
        <v>1476</v>
      </c>
      <c r="D10" s="7">
        <v>417242</v>
      </c>
      <c r="E10" s="7">
        <v>354</v>
      </c>
      <c r="F10" s="7">
        <v>345</v>
      </c>
      <c r="G10" s="75"/>
    </row>
    <row r="11" spans="1:7" ht="15">
      <c r="A11" s="68" t="s">
        <v>8</v>
      </c>
      <c r="B11" s="84" t="s">
        <v>18</v>
      </c>
      <c r="C11" s="7">
        <v>514</v>
      </c>
      <c r="D11" s="7">
        <v>136857</v>
      </c>
      <c r="E11" s="7">
        <v>376</v>
      </c>
      <c r="F11" s="7">
        <v>350</v>
      </c>
      <c r="G11" s="75"/>
    </row>
    <row r="12" spans="1:7" ht="15">
      <c r="A12" s="68" t="s">
        <v>12</v>
      </c>
      <c r="B12" s="1">
        <v>1</v>
      </c>
      <c r="C12" s="7">
        <v>1323</v>
      </c>
      <c r="D12" s="7">
        <v>375980</v>
      </c>
      <c r="E12" s="7">
        <v>352</v>
      </c>
      <c r="F12" s="7">
        <v>354</v>
      </c>
      <c r="G12" s="75"/>
    </row>
    <row r="13" spans="1:7" ht="15">
      <c r="A13" s="68" t="s">
        <v>12</v>
      </c>
      <c r="B13" s="1">
        <v>2</v>
      </c>
      <c r="C13" s="7">
        <v>974</v>
      </c>
      <c r="D13" s="7">
        <v>276795</v>
      </c>
      <c r="E13" s="7">
        <v>352</v>
      </c>
      <c r="F13" s="7">
        <v>354</v>
      </c>
      <c r="G13" s="75"/>
    </row>
    <row r="14" spans="1:7" ht="15">
      <c r="A14" s="68" t="s">
        <v>12</v>
      </c>
      <c r="B14" s="84" t="s">
        <v>13</v>
      </c>
      <c r="C14" s="7">
        <v>299</v>
      </c>
      <c r="D14" s="7">
        <v>120177</v>
      </c>
      <c r="E14" s="7">
        <v>249</v>
      </c>
      <c r="F14" s="7">
        <v>233</v>
      </c>
      <c r="G14" s="75"/>
    </row>
    <row r="15" spans="1:7" ht="15">
      <c r="A15" s="68" t="s">
        <v>57</v>
      </c>
      <c r="B15" s="1">
        <v>1</v>
      </c>
      <c r="C15" s="7">
        <v>227</v>
      </c>
      <c r="D15" s="7">
        <v>93474</v>
      </c>
      <c r="E15" s="7">
        <v>243</v>
      </c>
      <c r="F15" s="7">
        <v>245</v>
      </c>
      <c r="G15" s="75"/>
    </row>
    <row r="16" spans="1:7" ht="15">
      <c r="A16" s="69" t="s">
        <v>57</v>
      </c>
      <c r="B16" s="85" t="s">
        <v>17</v>
      </c>
      <c r="C16" s="8">
        <v>148</v>
      </c>
      <c r="D16" s="8">
        <v>49226</v>
      </c>
      <c r="E16" s="8">
        <v>301</v>
      </c>
      <c r="F16" s="8">
        <v>292</v>
      </c>
      <c r="G16" s="75"/>
    </row>
    <row r="17" spans="1:6">
      <c r="A17" s="9" t="s">
        <v>697</v>
      </c>
      <c r="B17" s="1" t="s">
        <v>724</v>
      </c>
      <c r="C17" s="1"/>
    </row>
    <row r="18" spans="1:6">
      <c r="B18" s="1" t="s">
        <v>725</v>
      </c>
      <c r="C18" s="1"/>
    </row>
    <row r="19" spans="1:6">
      <c r="B19" s="1" t="s">
        <v>726</v>
      </c>
      <c r="C19" s="1"/>
    </row>
    <row r="20" spans="1:6" ht="22.5" customHeight="1">
      <c r="B20" s="109" t="s">
        <v>730</v>
      </c>
      <c r="C20" s="109"/>
      <c r="D20" s="109"/>
      <c r="E20" s="109"/>
      <c r="F20" s="109"/>
    </row>
    <row r="21" spans="1:6" ht="22.5" customHeight="1">
      <c r="B21" s="109" t="s">
        <v>731</v>
      </c>
      <c r="C21" s="109"/>
      <c r="D21" s="109"/>
      <c r="E21" s="109"/>
      <c r="F21" s="109"/>
    </row>
    <row r="22" spans="1:6">
      <c r="B22" s="1" t="s">
        <v>727</v>
      </c>
      <c r="C22" s="1"/>
    </row>
    <row r="23" spans="1:6">
      <c r="A23" s="1" t="s">
        <v>745</v>
      </c>
    </row>
    <row r="33" spans="1:6">
      <c r="A33" s="9"/>
      <c r="B33" s="108"/>
      <c r="C33" s="108"/>
      <c r="D33" s="108"/>
      <c r="E33" s="108"/>
      <c r="F33" s="108"/>
    </row>
    <row r="34" spans="1:6">
      <c r="B34" s="108"/>
      <c r="C34" s="108"/>
      <c r="D34" s="108"/>
      <c r="E34" s="108"/>
      <c r="F34" s="108"/>
    </row>
  </sheetData>
  <mergeCells count="4">
    <mergeCell ref="B33:F33"/>
    <mergeCell ref="B34:F34"/>
    <mergeCell ref="B20:F20"/>
    <mergeCell ref="B21:F21"/>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6"/>
  <sheetViews>
    <sheetView zoomScaleNormal="100" workbookViewId="0">
      <selection activeCell="F29" sqref="F29"/>
    </sheetView>
  </sheetViews>
  <sheetFormatPr defaultRowHeight="11.25"/>
  <cols>
    <col min="1" max="1" width="9.140625" style="1"/>
    <col min="2" max="2" width="15.42578125" style="1" bestFit="1" customWidth="1"/>
    <col min="3" max="3" width="13.7109375" style="1" bestFit="1" customWidth="1"/>
    <col min="4" max="4" width="41.85546875" style="1" bestFit="1" customWidth="1"/>
    <col min="5" max="5" width="18.85546875" style="1" bestFit="1" customWidth="1"/>
    <col min="6" max="6" width="28.28515625" style="1" bestFit="1" customWidth="1"/>
    <col min="7" max="16384" width="9.140625" style="1"/>
  </cols>
  <sheetData>
    <row r="1" spans="1:6">
      <c r="A1" s="2" t="s">
        <v>738</v>
      </c>
    </row>
    <row r="2" spans="1:6">
      <c r="A2" s="18" t="s">
        <v>0</v>
      </c>
      <c r="B2" s="18" t="s">
        <v>718</v>
      </c>
      <c r="C2" s="19" t="s">
        <v>5</v>
      </c>
      <c r="D2" s="19" t="s">
        <v>754</v>
      </c>
      <c r="E2" s="18" t="s">
        <v>6</v>
      </c>
      <c r="F2" s="18" t="s">
        <v>713</v>
      </c>
    </row>
    <row r="3" spans="1:6">
      <c r="A3" s="1" t="s">
        <v>7</v>
      </c>
      <c r="B3" s="1" t="s">
        <v>719</v>
      </c>
      <c r="C3" s="7">
        <v>163</v>
      </c>
      <c r="D3" s="7">
        <v>69489</v>
      </c>
      <c r="E3" s="77">
        <v>235</v>
      </c>
      <c r="F3" s="77">
        <v>257</v>
      </c>
    </row>
    <row r="4" spans="1:6">
      <c r="A4" s="1" t="s">
        <v>7</v>
      </c>
      <c r="B4" s="1" t="s">
        <v>720</v>
      </c>
      <c r="C4" s="7">
        <v>7687</v>
      </c>
      <c r="D4" s="7">
        <v>2939362</v>
      </c>
      <c r="E4" s="77">
        <v>262</v>
      </c>
      <c r="F4" s="77">
        <v>263</v>
      </c>
    </row>
    <row r="5" spans="1:6">
      <c r="A5" s="1" t="s">
        <v>19</v>
      </c>
      <c r="B5" s="1" t="s">
        <v>719</v>
      </c>
      <c r="C5" s="7">
        <v>30</v>
      </c>
      <c r="D5" s="7">
        <v>15874</v>
      </c>
      <c r="E5" s="77">
        <v>189</v>
      </c>
      <c r="F5" s="77">
        <v>241</v>
      </c>
    </row>
    <row r="6" spans="1:6">
      <c r="A6" s="1" t="s">
        <v>19</v>
      </c>
      <c r="B6" s="1" t="s">
        <v>720</v>
      </c>
      <c r="C6" s="7">
        <v>6076</v>
      </c>
      <c r="D6" s="7">
        <v>2327954</v>
      </c>
      <c r="E6" s="77">
        <v>261</v>
      </c>
      <c r="F6" s="77">
        <v>262</v>
      </c>
    </row>
    <row r="7" spans="1:6">
      <c r="A7" s="1" t="s">
        <v>20</v>
      </c>
      <c r="B7" s="1" t="s">
        <v>719</v>
      </c>
      <c r="C7" s="7">
        <v>119</v>
      </c>
      <c r="D7" s="7">
        <v>62067</v>
      </c>
      <c r="E7" s="77">
        <v>192</v>
      </c>
      <c r="F7" s="77">
        <v>223</v>
      </c>
    </row>
    <row r="8" spans="1:6">
      <c r="A8" s="1" t="s">
        <v>20</v>
      </c>
      <c r="B8" s="1" t="s">
        <v>720</v>
      </c>
      <c r="C8" s="7">
        <v>5574</v>
      </c>
      <c r="D8" s="7">
        <v>1784740</v>
      </c>
      <c r="E8" s="77">
        <v>312</v>
      </c>
      <c r="F8" s="77">
        <v>314</v>
      </c>
    </row>
    <row r="9" spans="1:6">
      <c r="A9" s="1" t="s">
        <v>21</v>
      </c>
      <c r="B9" s="1" t="s">
        <v>719</v>
      </c>
      <c r="C9" s="7">
        <v>24</v>
      </c>
      <c r="D9" s="7">
        <v>12813</v>
      </c>
      <c r="E9" s="77">
        <v>187</v>
      </c>
      <c r="F9" s="77">
        <v>202</v>
      </c>
    </row>
    <row r="10" spans="1:6">
      <c r="A10" s="1" t="s">
        <v>21</v>
      </c>
      <c r="B10" s="1" t="s">
        <v>720</v>
      </c>
      <c r="C10" s="7">
        <v>2046</v>
      </c>
      <c r="D10" s="7">
        <v>679621</v>
      </c>
      <c r="E10" s="77">
        <v>301</v>
      </c>
      <c r="F10" s="77">
        <v>300</v>
      </c>
    </row>
    <row r="11" spans="1:6">
      <c r="A11" s="1" t="s">
        <v>22</v>
      </c>
      <c r="B11" s="1" t="s">
        <v>719</v>
      </c>
      <c r="C11" s="7">
        <v>46</v>
      </c>
      <c r="D11" s="7">
        <v>29866</v>
      </c>
      <c r="E11" s="77">
        <v>154</v>
      </c>
      <c r="F11" s="77">
        <v>179</v>
      </c>
    </row>
    <row r="12" spans="1:6">
      <c r="A12" s="1" t="s">
        <v>22</v>
      </c>
      <c r="B12" s="1" t="s">
        <v>720</v>
      </c>
      <c r="C12" s="7">
        <v>2909</v>
      </c>
      <c r="D12" s="7">
        <v>947290</v>
      </c>
      <c r="E12" s="77">
        <v>307</v>
      </c>
      <c r="F12" s="77">
        <v>309</v>
      </c>
    </row>
    <row r="13" spans="1:6">
      <c r="A13" s="1" t="s">
        <v>23</v>
      </c>
      <c r="B13" s="1" t="s">
        <v>719</v>
      </c>
      <c r="C13" s="47" t="s">
        <v>702</v>
      </c>
      <c r="D13" s="7">
        <v>8159</v>
      </c>
      <c r="E13" s="47" t="s">
        <v>702</v>
      </c>
      <c r="F13" s="47" t="s">
        <v>702</v>
      </c>
    </row>
    <row r="14" spans="1:6">
      <c r="A14" s="1" t="s">
        <v>23</v>
      </c>
      <c r="B14" s="1" t="s">
        <v>720</v>
      </c>
      <c r="C14" s="47">
        <v>652</v>
      </c>
      <c r="D14" s="7">
        <v>202756</v>
      </c>
      <c r="E14" s="47">
        <v>322</v>
      </c>
      <c r="F14" s="47">
        <v>323</v>
      </c>
    </row>
    <row r="15" spans="1:6">
      <c r="A15" s="1" t="s">
        <v>24</v>
      </c>
      <c r="B15" s="1" t="s">
        <v>719</v>
      </c>
      <c r="C15" s="47">
        <v>40</v>
      </c>
      <c r="D15" s="47">
        <v>24042</v>
      </c>
      <c r="E15" s="78">
        <v>166</v>
      </c>
      <c r="F15" s="78">
        <v>180</v>
      </c>
    </row>
    <row r="16" spans="1:6">
      <c r="A16" s="1" t="s">
        <v>24</v>
      </c>
      <c r="B16" s="1" t="s">
        <v>720</v>
      </c>
      <c r="C16" s="47">
        <v>161</v>
      </c>
      <c r="D16" s="47">
        <v>62080</v>
      </c>
      <c r="E16" s="78">
        <v>259</v>
      </c>
      <c r="F16" s="78">
        <v>255</v>
      </c>
    </row>
    <row r="17" spans="1:7">
      <c r="A17" s="1" t="s">
        <v>25</v>
      </c>
      <c r="B17" s="1" t="s">
        <v>719</v>
      </c>
      <c r="C17" s="47" t="s">
        <v>702</v>
      </c>
      <c r="D17" s="47">
        <v>2085</v>
      </c>
      <c r="E17" s="47" t="s">
        <v>702</v>
      </c>
      <c r="F17" s="47" t="s">
        <v>702</v>
      </c>
    </row>
    <row r="18" spans="1:7">
      <c r="A18" s="1" t="s">
        <v>25</v>
      </c>
      <c r="B18" s="1" t="s">
        <v>720</v>
      </c>
      <c r="C18" s="47">
        <v>396</v>
      </c>
      <c r="D18" s="47">
        <v>153017</v>
      </c>
      <c r="E18" s="47">
        <v>259</v>
      </c>
      <c r="F18" s="47">
        <v>271</v>
      </c>
    </row>
    <row r="19" spans="1:7">
      <c r="A19" s="2" t="s">
        <v>27</v>
      </c>
      <c r="B19" s="2" t="s">
        <v>719</v>
      </c>
      <c r="C19" s="79">
        <v>443</v>
      </c>
      <c r="D19" s="79">
        <v>224490</v>
      </c>
      <c r="E19" s="80">
        <v>197</v>
      </c>
      <c r="F19" s="80">
        <v>223</v>
      </c>
    </row>
    <row r="20" spans="1:7">
      <c r="A20" s="3" t="s">
        <v>27</v>
      </c>
      <c r="B20" s="3" t="s">
        <v>720</v>
      </c>
      <c r="C20" s="51">
        <v>25532</v>
      </c>
      <c r="D20" s="51">
        <v>9097571</v>
      </c>
      <c r="E20" s="81">
        <v>281</v>
      </c>
      <c r="F20" s="81">
        <v>282</v>
      </c>
    </row>
    <row r="21" spans="1:7">
      <c r="A21" s="9" t="s">
        <v>697</v>
      </c>
      <c r="B21" s="1" t="s">
        <v>724</v>
      </c>
      <c r="D21" s="7"/>
    </row>
    <row r="22" spans="1:7" ht="11.25" customHeight="1">
      <c r="B22" s="1" t="s">
        <v>725</v>
      </c>
      <c r="D22" s="7"/>
    </row>
    <row r="23" spans="1:7">
      <c r="B23" s="1" t="s">
        <v>726</v>
      </c>
      <c r="D23" s="7"/>
    </row>
    <row r="24" spans="1:7" ht="22.5" customHeight="1">
      <c r="B24" s="109" t="s">
        <v>732</v>
      </c>
      <c r="C24" s="109"/>
      <c r="D24" s="109"/>
      <c r="E24" s="109"/>
      <c r="F24" s="109"/>
      <c r="G24" s="68"/>
    </row>
    <row r="25" spans="1:7" ht="21.75" customHeight="1">
      <c r="B25" s="109" t="s">
        <v>729</v>
      </c>
      <c r="C25" s="109"/>
      <c r="D25" s="109"/>
      <c r="E25" s="109"/>
      <c r="F25" s="109"/>
    </row>
    <row r="26" spans="1:7">
      <c r="B26" s="1" t="s">
        <v>727</v>
      </c>
      <c r="D26" s="7"/>
    </row>
    <row r="27" spans="1:7">
      <c r="A27" s="1" t="s">
        <v>745</v>
      </c>
    </row>
    <row r="35" spans="1:1">
      <c r="A35" s="9"/>
    </row>
    <row r="36" spans="1:1">
      <c r="A36" s="59"/>
    </row>
  </sheetData>
  <mergeCells count="2">
    <mergeCell ref="B25:F25"/>
    <mergeCell ref="B24:F24"/>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zoomScaleNormal="100" workbookViewId="0">
      <selection activeCell="G31" sqref="G31"/>
    </sheetView>
  </sheetViews>
  <sheetFormatPr defaultRowHeight="15"/>
  <cols>
    <col min="1" max="1" width="15.85546875" customWidth="1"/>
    <col min="2" max="4" width="22.140625" customWidth="1"/>
    <col min="5" max="5" width="21.7109375" customWidth="1"/>
    <col min="6" max="6" width="22.7109375" customWidth="1"/>
    <col min="7" max="7" width="15.5703125" customWidth="1"/>
    <col min="8" max="9" width="16.42578125" customWidth="1"/>
  </cols>
  <sheetData>
    <row r="1" spans="1:13">
      <c r="A1" s="34" t="s">
        <v>740</v>
      </c>
      <c r="B1" s="35"/>
      <c r="C1" s="35"/>
      <c r="D1" s="35"/>
      <c r="E1" s="35"/>
      <c r="F1" s="35"/>
      <c r="G1" s="35"/>
      <c r="H1" s="35"/>
      <c r="I1" s="35"/>
      <c r="J1" s="35"/>
    </row>
    <row r="2" spans="1:13" ht="23.25">
      <c r="A2" s="36" t="s">
        <v>703</v>
      </c>
      <c r="B2" s="72" t="s">
        <v>5</v>
      </c>
      <c r="C2" s="72" t="s">
        <v>711</v>
      </c>
      <c r="D2" s="82"/>
      <c r="E2" s="82"/>
      <c r="F2" s="82"/>
      <c r="G2" s="35"/>
      <c r="H2" s="35"/>
      <c r="I2" s="35"/>
      <c r="J2" s="35"/>
    </row>
    <row r="3" spans="1:13">
      <c r="A3" s="37" t="s">
        <v>704</v>
      </c>
      <c r="B3" s="73">
        <v>10331</v>
      </c>
      <c r="C3" s="74">
        <v>113</v>
      </c>
      <c r="D3" s="1"/>
      <c r="E3" s="1"/>
      <c r="F3" s="1"/>
      <c r="G3" s="1"/>
      <c r="H3" s="1"/>
      <c r="I3" s="1"/>
    </row>
    <row r="4" spans="1:13">
      <c r="A4" s="37" t="s">
        <v>705</v>
      </c>
      <c r="B4" s="32">
        <v>15644</v>
      </c>
      <c r="C4" s="32">
        <v>168</v>
      </c>
      <c r="D4" s="1"/>
      <c r="E4" s="1"/>
      <c r="F4" s="1"/>
      <c r="G4" s="1"/>
      <c r="H4" s="1"/>
      <c r="I4" s="1"/>
    </row>
    <row r="5" spans="1:13">
      <c r="A5" s="38" t="s">
        <v>706</v>
      </c>
      <c r="B5" s="39">
        <v>25975</v>
      </c>
      <c r="C5" s="39">
        <v>281</v>
      </c>
      <c r="H5" s="35"/>
      <c r="I5" s="35"/>
      <c r="J5" s="35"/>
    </row>
    <row r="6" spans="1:13">
      <c r="A6" s="40" t="s">
        <v>733</v>
      </c>
      <c r="B6" s="93" t="s">
        <v>734</v>
      </c>
      <c r="C6" s="93"/>
      <c r="D6" s="93"/>
      <c r="E6" s="93"/>
      <c r="F6" s="93"/>
      <c r="G6" s="35"/>
      <c r="H6" s="35"/>
      <c r="I6" s="35"/>
      <c r="J6" s="35"/>
    </row>
    <row r="7" spans="1:13">
      <c r="A7" s="37"/>
      <c r="B7" s="41"/>
      <c r="C7" s="35"/>
      <c r="D7" s="35"/>
      <c r="E7" s="35"/>
      <c r="F7" s="35"/>
      <c r="G7" s="35"/>
      <c r="H7" s="35"/>
      <c r="I7" s="35"/>
      <c r="J7" s="35"/>
    </row>
    <row r="8" spans="1:13">
      <c r="A8" s="37"/>
      <c r="B8" s="35"/>
      <c r="C8" s="35"/>
      <c r="D8" s="35"/>
      <c r="E8" s="35"/>
      <c r="F8" s="35"/>
      <c r="G8" s="35"/>
      <c r="H8" s="35"/>
      <c r="I8" s="35"/>
      <c r="J8" s="35"/>
    </row>
    <row r="9" spans="1:13">
      <c r="A9" s="37"/>
      <c r="B9" s="35"/>
      <c r="C9" s="35"/>
      <c r="D9" s="35"/>
      <c r="E9" s="35"/>
      <c r="F9" s="35"/>
      <c r="G9" s="35"/>
      <c r="H9" s="35"/>
      <c r="I9" s="35"/>
      <c r="J9" s="35"/>
    </row>
    <row r="10" spans="1:13">
      <c r="A10" s="34" t="s">
        <v>741</v>
      </c>
      <c r="B10" s="37"/>
      <c r="C10" s="37"/>
      <c r="D10" s="37"/>
      <c r="E10" s="37"/>
      <c r="F10" s="37"/>
      <c r="G10" s="37"/>
      <c r="H10" s="37"/>
      <c r="I10" s="35"/>
      <c r="J10" s="35"/>
    </row>
    <row r="11" spans="1:13" ht="42.75" customHeight="1">
      <c r="A11" s="42" t="s">
        <v>0</v>
      </c>
      <c r="B11" s="97" t="s">
        <v>748</v>
      </c>
      <c r="C11" s="97" t="s">
        <v>749</v>
      </c>
      <c r="D11" s="36" t="s">
        <v>712</v>
      </c>
      <c r="E11" s="62" t="s">
        <v>715</v>
      </c>
      <c r="F11" s="49" t="s">
        <v>716</v>
      </c>
      <c r="G11" s="49" t="s">
        <v>717</v>
      </c>
      <c r="H11" s="36" t="s">
        <v>707</v>
      </c>
      <c r="I11" s="36" t="s">
        <v>708</v>
      </c>
      <c r="J11" s="35"/>
    </row>
    <row r="12" spans="1:13" ht="15" customHeight="1">
      <c r="A12" s="37" t="s">
        <v>7</v>
      </c>
      <c r="B12" s="98">
        <v>41</v>
      </c>
      <c r="C12" s="98">
        <v>59</v>
      </c>
      <c r="D12" s="44">
        <v>0.69491525423728817</v>
      </c>
      <c r="E12" s="63">
        <v>47</v>
      </c>
      <c r="F12" s="1">
        <v>49</v>
      </c>
      <c r="G12" s="1">
        <v>48</v>
      </c>
      <c r="H12" s="43">
        <v>40.547770700636946</v>
      </c>
      <c r="I12" s="43">
        <v>59.452229299363054</v>
      </c>
      <c r="J12" s="76"/>
      <c r="K12" s="100"/>
      <c r="L12" s="100"/>
      <c r="M12" s="100"/>
    </row>
    <row r="13" spans="1:13">
      <c r="A13" s="37" t="s">
        <v>19</v>
      </c>
      <c r="B13" s="98">
        <v>44</v>
      </c>
      <c r="C13" s="98">
        <v>56</v>
      </c>
      <c r="D13" s="44">
        <v>0.7857142857142857</v>
      </c>
      <c r="E13" s="64">
        <v>47</v>
      </c>
      <c r="F13" s="1">
        <v>50</v>
      </c>
      <c r="G13" s="1">
        <v>49</v>
      </c>
      <c r="H13" s="43">
        <v>43.596462495905669</v>
      </c>
      <c r="I13" s="43">
        <v>56.403537504094331</v>
      </c>
      <c r="J13" s="76"/>
      <c r="K13" s="100"/>
      <c r="L13" s="100"/>
      <c r="M13" s="100"/>
    </row>
    <row r="14" spans="1:13">
      <c r="A14" s="37" t="s">
        <v>20</v>
      </c>
      <c r="B14" s="98">
        <v>35</v>
      </c>
      <c r="C14" s="98">
        <v>65</v>
      </c>
      <c r="D14" s="101">
        <v>0.53846153846153844</v>
      </c>
      <c r="E14" s="64">
        <v>47</v>
      </c>
      <c r="F14" s="1">
        <v>48</v>
      </c>
      <c r="G14" s="1">
        <v>47</v>
      </c>
      <c r="H14" s="43">
        <v>35.165993325136135</v>
      </c>
      <c r="I14" s="43">
        <v>64.834006674863872</v>
      </c>
      <c r="J14" s="76"/>
      <c r="K14" s="100"/>
      <c r="L14" s="100"/>
      <c r="M14" s="100"/>
    </row>
    <row r="15" spans="1:13">
      <c r="A15" s="37" t="s">
        <v>21</v>
      </c>
      <c r="B15" s="98">
        <v>47</v>
      </c>
      <c r="C15" s="98">
        <v>53</v>
      </c>
      <c r="D15" s="44">
        <v>0.8867924528301887</v>
      </c>
      <c r="E15" s="64">
        <v>47</v>
      </c>
      <c r="F15" s="1">
        <v>50</v>
      </c>
      <c r="G15" s="1">
        <v>49</v>
      </c>
      <c r="H15" s="43">
        <v>45.990338164251206</v>
      </c>
      <c r="I15" s="43">
        <v>54.009661835748794</v>
      </c>
      <c r="J15" s="76"/>
      <c r="K15" s="100"/>
      <c r="L15" s="100"/>
      <c r="M15" s="100"/>
    </row>
    <row r="16" spans="1:13">
      <c r="A16" s="37" t="s">
        <v>22</v>
      </c>
      <c r="B16" s="98">
        <v>35</v>
      </c>
      <c r="C16" s="98">
        <v>65</v>
      </c>
      <c r="D16" s="44">
        <v>0.53846153846153844</v>
      </c>
      <c r="E16" s="64">
        <v>46</v>
      </c>
      <c r="F16" s="1">
        <v>48</v>
      </c>
      <c r="G16" s="1">
        <v>47</v>
      </c>
      <c r="H16" s="43">
        <v>34.517766497461928</v>
      </c>
      <c r="I16" s="43">
        <v>65.482233502538065</v>
      </c>
      <c r="J16" s="76"/>
      <c r="K16" s="100"/>
      <c r="L16" s="100"/>
      <c r="M16" s="100"/>
    </row>
    <row r="17" spans="1:13">
      <c r="A17" s="37" t="s">
        <v>23</v>
      </c>
      <c r="B17" s="98">
        <v>45</v>
      </c>
      <c r="C17" s="98">
        <v>55</v>
      </c>
      <c r="D17" s="44">
        <v>0.81818181818181823</v>
      </c>
      <c r="E17" s="64">
        <v>46</v>
      </c>
      <c r="F17" s="1">
        <v>49</v>
      </c>
      <c r="G17" s="1">
        <v>48</v>
      </c>
      <c r="H17" s="43">
        <v>42.921013412816691</v>
      </c>
      <c r="I17" s="43">
        <v>57.078986587183309</v>
      </c>
      <c r="J17" s="76"/>
      <c r="K17" s="100"/>
      <c r="L17" s="100"/>
      <c r="M17" s="100"/>
    </row>
    <row r="18" spans="1:13">
      <c r="A18" s="37" t="s">
        <v>24</v>
      </c>
      <c r="B18" s="98">
        <v>44</v>
      </c>
      <c r="C18" s="98">
        <v>56</v>
      </c>
      <c r="D18" s="44">
        <v>0.7857142857142857</v>
      </c>
      <c r="E18" s="64">
        <v>45</v>
      </c>
      <c r="F18" s="1">
        <v>47</v>
      </c>
      <c r="G18" s="1">
        <v>46</v>
      </c>
      <c r="H18" s="43">
        <v>44.278606965174127</v>
      </c>
      <c r="I18" s="43">
        <v>55.721393034825873</v>
      </c>
      <c r="J18" s="76"/>
      <c r="K18" s="100"/>
      <c r="L18" s="100"/>
      <c r="M18" s="100"/>
    </row>
    <row r="19" spans="1:13">
      <c r="A19" s="45" t="s">
        <v>25</v>
      </c>
      <c r="B19" s="98">
        <v>33</v>
      </c>
      <c r="C19" s="98">
        <v>67</v>
      </c>
      <c r="D19" s="44">
        <v>0.4925373134328358</v>
      </c>
      <c r="E19" s="64">
        <v>46</v>
      </c>
      <c r="F19" s="1">
        <v>48</v>
      </c>
      <c r="G19" s="1">
        <v>47</v>
      </c>
      <c r="H19" s="43">
        <v>32.663316582914575</v>
      </c>
      <c r="I19" s="43">
        <v>67.336683417085425</v>
      </c>
      <c r="J19" s="76"/>
      <c r="K19" s="100"/>
      <c r="L19" s="100"/>
      <c r="M19" s="100"/>
    </row>
    <row r="20" spans="1:13">
      <c r="A20" s="38" t="s">
        <v>27</v>
      </c>
      <c r="B20" s="99">
        <v>40</v>
      </c>
      <c r="C20" s="99">
        <v>60</v>
      </c>
      <c r="D20" s="94">
        <v>0.66666666666666663</v>
      </c>
      <c r="E20" s="65">
        <v>47</v>
      </c>
      <c r="F20" s="3">
        <v>49</v>
      </c>
      <c r="G20" s="3">
        <v>48</v>
      </c>
      <c r="H20" s="46">
        <v>39.772858517805581</v>
      </c>
      <c r="I20" s="46">
        <v>60.227141482194419</v>
      </c>
      <c r="J20" s="76"/>
      <c r="K20" s="100"/>
      <c r="L20" s="100"/>
      <c r="M20" s="100"/>
    </row>
    <row r="21" spans="1:13" ht="15" customHeight="1">
      <c r="A21" s="9" t="s">
        <v>697</v>
      </c>
      <c r="B21" s="1" t="s">
        <v>724</v>
      </c>
      <c r="C21" s="1"/>
      <c r="D21" s="7"/>
      <c r="E21" s="1"/>
      <c r="F21" s="1"/>
      <c r="G21" s="56"/>
      <c r="H21" s="37"/>
      <c r="I21" s="35"/>
    </row>
    <row r="22" spans="1:13">
      <c r="A22" s="1"/>
      <c r="B22" s="1" t="s">
        <v>725</v>
      </c>
      <c r="C22" s="1"/>
      <c r="D22" s="7"/>
      <c r="E22" s="1"/>
      <c r="F22" s="1"/>
      <c r="G22" s="31"/>
      <c r="H22" s="37"/>
      <c r="I22" s="35"/>
    </row>
    <row r="23" spans="1:13" ht="25.5" customHeight="1">
      <c r="A23" s="1"/>
      <c r="B23" s="109" t="s">
        <v>739</v>
      </c>
      <c r="C23" s="109"/>
      <c r="D23" s="109"/>
      <c r="E23" s="109"/>
      <c r="F23" s="109"/>
      <c r="G23" s="109"/>
    </row>
    <row r="24" spans="1:13">
      <c r="A24" s="1"/>
      <c r="B24" s="1" t="s">
        <v>727</v>
      </c>
      <c r="C24" s="1"/>
      <c r="D24" s="7"/>
      <c r="E24" s="1"/>
      <c r="F24" s="1"/>
    </row>
    <row r="25" spans="1:13">
      <c r="A25" s="1" t="s">
        <v>745</v>
      </c>
    </row>
    <row r="31" spans="1:13">
      <c r="A31" s="31"/>
    </row>
  </sheetData>
  <mergeCells count="1">
    <mergeCell ref="B23:G23"/>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workbookViewId="0">
      <selection activeCell="D23" sqref="D23"/>
    </sheetView>
  </sheetViews>
  <sheetFormatPr defaultRowHeight="15"/>
  <cols>
    <col min="2" max="2" width="13.7109375" bestFit="1" customWidth="1"/>
    <col min="3" max="3" width="41.85546875" bestFit="1" customWidth="1"/>
    <col min="4" max="4" width="18.85546875" bestFit="1" customWidth="1"/>
    <col min="5" max="5" width="35.140625" bestFit="1" customWidth="1"/>
  </cols>
  <sheetData>
    <row r="1" spans="1:11">
      <c r="A1" s="2" t="s">
        <v>742</v>
      </c>
      <c r="B1" s="7"/>
      <c r="C1" s="7"/>
      <c r="D1" s="1"/>
      <c r="E1" s="1"/>
      <c r="F1" s="1"/>
      <c r="G1" s="1"/>
      <c r="H1" s="1"/>
      <c r="I1" s="1"/>
      <c r="J1" s="1"/>
      <c r="K1" s="1"/>
    </row>
    <row r="2" spans="1:11">
      <c r="A2" s="18" t="s">
        <v>0</v>
      </c>
      <c r="B2" s="19" t="s">
        <v>5</v>
      </c>
      <c r="C2" s="19" t="s">
        <v>754</v>
      </c>
      <c r="D2" s="18" t="s">
        <v>6</v>
      </c>
      <c r="E2" s="18" t="s">
        <v>713</v>
      </c>
      <c r="F2" s="2"/>
      <c r="G2" s="2"/>
      <c r="H2" s="2"/>
      <c r="I2" s="2"/>
      <c r="J2" s="2"/>
      <c r="K2" s="2"/>
    </row>
    <row r="3" spans="1:11">
      <c r="A3" s="1" t="s">
        <v>7</v>
      </c>
      <c r="B3" s="7">
        <v>3183</v>
      </c>
      <c r="C3" s="7">
        <v>3008851</v>
      </c>
      <c r="D3" s="7">
        <v>106</v>
      </c>
      <c r="E3" s="7">
        <v>108</v>
      </c>
      <c r="F3" s="75"/>
      <c r="G3" s="1"/>
      <c r="H3" s="1"/>
      <c r="I3" s="1"/>
      <c r="J3" s="1"/>
      <c r="K3" s="1"/>
    </row>
    <row r="4" spans="1:11">
      <c r="A4" s="1" t="s">
        <v>19</v>
      </c>
      <c r="B4" s="7">
        <v>2662</v>
      </c>
      <c r="C4" s="7">
        <v>2343828</v>
      </c>
      <c r="D4" s="7">
        <v>114</v>
      </c>
      <c r="E4" s="7">
        <v>116</v>
      </c>
      <c r="F4" s="75"/>
      <c r="G4" s="1"/>
      <c r="H4" s="1"/>
      <c r="I4" s="1"/>
      <c r="J4" s="1"/>
      <c r="K4" s="1"/>
    </row>
    <row r="5" spans="1:11">
      <c r="A5" s="1" t="s">
        <v>20</v>
      </c>
      <c r="B5" s="7">
        <v>2002</v>
      </c>
      <c r="C5" s="7">
        <v>1846807</v>
      </c>
      <c r="D5" s="7">
        <v>108</v>
      </c>
      <c r="E5" s="7">
        <v>110</v>
      </c>
      <c r="F5" s="75"/>
      <c r="G5" s="1"/>
      <c r="H5" s="1"/>
      <c r="I5" s="1"/>
      <c r="J5" s="1"/>
      <c r="K5" s="1"/>
    </row>
    <row r="6" spans="1:11">
      <c r="A6" s="1" t="s">
        <v>21</v>
      </c>
      <c r="B6" s="7">
        <v>952</v>
      </c>
      <c r="C6" s="7">
        <v>692434</v>
      </c>
      <c r="D6" s="7">
        <v>137</v>
      </c>
      <c r="E6" s="7">
        <v>140</v>
      </c>
      <c r="F6" s="75"/>
      <c r="G6" s="1"/>
      <c r="H6" s="1"/>
      <c r="I6" s="1"/>
      <c r="J6" s="1"/>
      <c r="K6" s="1"/>
    </row>
    <row r="7" spans="1:11">
      <c r="A7" s="1" t="s">
        <v>22</v>
      </c>
      <c r="B7" s="7">
        <v>1020</v>
      </c>
      <c r="C7" s="7">
        <v>977156</v>
      </c>
      <c r="D7" s="7">
        <v>104</v>
      </c>
      <c r="E7" s="7">
        <v>106</v>
      </c>
      <c r="F7" s="75"/>
      <c r="G7" s="1"/>
      <c r="H7" s="1"/>
      <c r="I7" s="1"/>
      <c r="J7" s="1"/>
      <c r="K7" s="1"/>
    </row>
    <row r="8" spans="1:11">
      <c r="A8" s="1" t="s">
        <v>23</v>
      </c>
      <c r="B8" s="7">
        <v>288</v>
      </c>
      <c r="C8" s="7">
        <v>210915</v>
      </c>
      <c r="D8" s="7">
        <v>137</v>
      </c>
      <c r="E8" s="7">
        <v>144</v>
      </c>
      <c r="F8" s="75"/>
      <c r="G8" s="1"/>
      <c r="H8" s="1"/>
      <c r="I8" s="1"/>
      <c r="J8" s="1"/>
      <c r="K8" s="1"/>
    </row>
    <row r="9" spans="1:11">
      <c r="A9" s="1" t="s">
        <v>24</v>
      </c>
      <c r="B9" s="7">
        <v>89</v>
      </c>
      <c r="C9" s="7">
        <v>86122</v>
      </c>
      <c r="D9" s="7">
        <v>103</v>
      </c>
      <c r="E9" s="7">
        <v>101</v>
      </c>
      <c r="F9" s="75"/>
      <c r="G9" s="1"/>
      <c r="H9" s="1"/>
      <c r="I9" s="1"/>
      <c r="J9" s="1"/>
      <c r="K9" s="1"/>
    </row>
    <row r="10" spans="1:11">
      <c r="A10" s="1" t="s">
        <v>25</v>
      </c>
      <c r="B10" s="7">
        <v>130</v>
      </c>
      <c r="C10" s="7">
        <v>155102</v>
      </c>
      <c r="D10" s="7">
        <v>84</v>
      </c>
      <c r="E10" s="7">
        <v>89</v>
      </c>
      <c r="F10" s="75"/>
      <c r="G10" s="1"/>
      <c r="H10" s="1"/>
      <c r="I10" s="1"/>
      <c r="J10" s="1"/>
      <c r="K10" s="1"/>
    </row>
    <row r="11" spans="1:11">
      <c r="A11" s="3" t="s">
        <v>27</v>
      </c>
      <c r="B11" s="6">
        <v>10331</v>
      </c>
      <c r="C11" s="6">
        <v>9322061</v>
      </c>
      <c r="D11" s="4">
        <v>111</v>
      </c>
      <c r="E11" s="4">
        <v>113</v>
      </c>
    </row>
    <row r="12" spans="1:11" ht="13.5" customHeight="1">
      <c r="A12" s="9" t="s">
        <v>697</v>
      </c>
      <c r="B12" s="1" t="s">
        <v>724</v>
      </c>
      <c r="C12" s="1"/>
      <c r="D12" s="7"/>
      <c r="E12" s="1"/>
      <c r="F12" s="1"/>
      <c r="G12" s="1"/>
      <c r="H12" s="1"/>
      <c r="I12" s="1"/>
      <c r="J12" s="1"/>
      <c r="K12" s="1"/>
    </row>
    <row r="13" spans="1:11" ht="13.5" customHeight="1">
      <c r="A13" s="1"/>
      <c r="B13" s="1" t="s">
        <v>725</v>
      </c>
      <c r="C13" s="1"/>
      <c r="D13" s="7"/>
      <c r="E13" s="1"/>
      <c r="F13" s="1"/>
      <c r="G13" s="1"/>
      <c r="H13" s="1"/>
      <c r="I13" s="1"/>
      <c r="J13" s="1"/>
      <c r="K13" s="1"/>
    </row>
    <row r="14" spans="1:11">
      <c r="A14" s="1"/>
      <c r="B14" s="1" t="s">
        <v>726</v>
      </c>
      <c r="C14" s="1"/>
      <c r="D14" s="7"/>
      <c r="E14" s="1"/>
      <c r="F14" s="1"/>
      <c r="G14" s="1"/>
      <c r="H14" s="1"/>
      <c r="I14" s="1"/>
      <c r="J14" s="1"/>
      <c r="K14" s="1"/>
    </row>
    <row r="15" spans="1:11" ht="18" customHeight="1">
      <c r="A15" s="1"/>
      <c r="B15" s="110" t="s">
        <v>744</v>
      </c>
      <c r="C15" s="110"/>
      <c r="D15" s="110"/>
      <c r="E15" s="110"/>
      <c r="F15" s="1"/>
      <c r="G15" s="1"/>
      <c r="H15" s="1"/>
      <c r="I15" s="1"/>
      <c r="J15" s="1"/>
      <c r="K15" s="1"/>
    </row>
    <row r="16" spans="1:11" ht="24.75" customHeight="1">
      <c r="A16" s="1"/>
      <c r="B16" s="110" t="s">
        <v>729</v>
      </c>
      <c r="C16" s="110"/>
      <c r="D16" s="110"/>
      <c r="E16" s="110"/>
      <c r="F16" s="1"/>
      <c r="G16" s="1"/>
      <c r="H16" s="1"/>
      <c r="I16" s="1"/>
      <c r="J16" s="1"/>
      <c r="K16" s="1"/>
    </row>
    <row r="17" spans="1:11">
      <c r="A17" s="1"/>
      <c r="B17" s="1" t="s">
        <v>727</v>
      </c>
      <c r="C17" s="1"/>
      <c r="D17" s="7"/>
      <c r="E17" s="1"/>
      <c r="F17" s="1"/>
      <c r="G17" s="1"/>
      <c r="H17" s="1"/>
      <c r="I17" s="1"/>
      <c r="J17" s="1"/>
      <c r="K17" s="1"/>
    </row>
    <row r="18" spans="1:11">
      <c r="A18" s="1" t="s">
        <v>745</v>
      </c>
      <c r="B18" s="1"/>
      <c r="C18" s="1"/>
      <c r="D18" s="7"/>
      <c r="E18" s="1"/>
      <c r="F18" s="1"/>
      <c r="G18" s="1"/>
      <c r="H18" s="1"/>
      <c r="I18" s="1"/>
      <c r="J18" s="1"/>
      <c r="K18" s="1"/>
    </row>
    <row r="19" spans="1:11">
      <c r="A19" s="23"/>
      <c r="B19" s="1"/>
      <c r="C19" s="1"/>
      <c r="D19" s="7"/>
      <c r="E19" s="1"/>
      <c r="F19" s="1"/>
      <c r="G19" s="1"/>
      <c r="H19" s="1"/>
      <c r="I19" s="1"/>
      <c r="J19" s="1"/>
      <c r="K19" s="1"/>
    </row>
    <row r="20" spans="1:11">
      <c r="A20" s="23"/>
      <c r="B20" s="1"/>
      <c r="C20" s="1"/>
      <c r="D20" s="7"/>
      <c r="E20" s="1"/>
      <c r="F20" s="1"/>
      <c r="G20" s="1"/>
      <c r="H20" s="1"/>
      <c r="I20" s="1"/>
      <c r="J20" s="1"/>
      <c r="K20" s="1"/>
    </row>
    <row r="21" spans="1:11">
      <c r="A21" s="22"/>
      <c r="B21" s="1"/>
      <c r="C21" s="1"/>
      <c r="D21" s="7"/>
    </row>
    <row r="25" spans="1:11">
      <c r="A25" s="9"/>
      <c r="B25" s="7"/>
    </row>
    <row r="26" spans="1:11">
      <c r="A26" s="9"/>
      <c r="B26" s="1"/>
    </row>
    <row r="27" spans="1:11">
      <c r="A27" s="37"/>
      <c r="B27" s="1"/>
    </row>
  </sheetData>
  <mergeCells count="2">
    <mergeCell ref="B15:E15"/>
    <mergeCell ref="B16:E16"/>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workbookViewId="0">
      <selection activeCell="J29" sqref="J29"/>
    </sheetView>
  </sheetViews>
  <sheetFormatPr defaultRowHeight="15"/>
  <cols>
    <col min="2" max="2" width="13.7109375" bestFit="1" customWidth="1"/>
    <col min="3" max="3" width="41.85546875" bestFit="1" customWidth="1"/>
    <col min="4" max="4" width="18.85546875" bestFit="1" customWidth="1"/>
    <col min="5" max="5" width="35.140625" bestFit="1" customWidth="1"/>
  </cols>
  <sheetData>
    <row r="1" spans="1:11">
      <c r="A1" s="2" t="s">
        <v>743</v>
      </c>
      <c r="B1" s="7"/>
      <c r="C1" s="7"/>
      <c r="D1" s="1"/>
      <c r="E1" s="1"/>
      <c r="F1" s="1"/>
      <c r="G1" s="1"/>
      <c r="H1" s="1"/>
      <c r="I1" s="1"/>
      <c r="J1" s="1"/>
      <c r="K1" s="1"/>
    </row>
    <row r="2" spans="1:11">
      <c r="A2" s="18" t="s">
        <v>0</v>
      </c>
      <c r="B2" s="19" t="s">
        <v>5</v>
      </c>
      <c r="C2" s="19" t="s">
        <v>754</v>
      </c>
      <c r="D2" s="18" t="s">
        <v>6</v>
      </c>
      <c r="E2" s="18" t="s">
        <v>713</v>
      </c>
      <c r="F2" s="2"/>
      <c r="G2" s="2"/>
      <c r="H2" s="2"/>
      <c r="I2" s="2"/>
      <c r="J2" s="2"/>
      <c r="K2" s="2"/>
    </row>
    <row r="3" spans="1:11">
      <c r="A3" s="1" t="s">
        <v>7</v>
      </c>
      <c r="B3" s="7">
        <v>4667</v>
      </c>
      <c r="C3" s="7">
        <v>3008851</v>
      </c>
      <c r="D3" s="7">
        <v>155</v>
      </c>
      <c r="E3" s="7">
        <v>155</v>
      </c>
      <c r="F3" s="75"/>
      <c r="G3" s="1"/>
      <c r="H3" s="1"/>
      <c r="I3" s="1"/>
      <c r="J3" s="1"/>
      <c r="K3" s="1"/>
    </row>
    <row r="4" spans="1:11">
      <c r="A4" s="1" t="s">
        <v>19</v>
      </c>
      <c r="B4" s="7">
        <v>3444</v>
      </c>
      <c r="C4" s="7">
        <v>2343828</v>
      </c>
      <c r="D4" s="7">
        <v>147</v>
      </c>
      <c r="E4" s="7">
        <v>146</v>
      </c>
      <c r="F4" s="75"/>
      <c r="G4" s="1"/>
      <c r="H4" s="1"/>
      <c r="I4" s="1"/>
      <c r="J4" s="1"/>
      <c r="K4" s="1"/>
    </row>
    <row r="5" spans="1:11">
      <c r="A5" s="1" t="s">
        <v>20</v>
      </c>
      <c r="B5" s="7">
        <v>3691</v>
      </c>
      <c r="C5" s="7">
        <v>1846807</v>
      </c>
      <c r="D5" s="7">
        <v>200</v>
      </c>
      <c r="E5" s="7">
        <v>200</v>
      </c>
      <c r="F5" s="75"/>
      <c r="G5" s="1"/>
      <c r="H5" s="1"/>
      <c r="I5" s="1"/>
      <c r="J5" s="1"/>
      <c r="K5" s="1"/>
    </row>
    <row r="6" spans="1:11">
      <c r="A6" s="1" t="s">
        <v>21</v>
      </c>
      <c r="B6" s="7">
        <v>1118</v>
      </c>
      <c r="C6" s="7">
        <v>692434</v>
      </c>
      <c r="D6" s="7">
        <v>161</v>
      </c>
      <c r="E6" s="7">
        <v>159</v>
      </c>
      <c r="F6" s="75"/>
      <c r="G6" s="1"/>
      <c r="H6" s="1"/>
      <c r="I6" s="1"/>
      <c r="J6" s="1"/>
      <c r="K6" s="1"/>
    </row>
    <row r="7" spans="1:11">
      <c r="A7" s="1" t="s">
        <v>22</v>
      </c>
      <c r="B7" s="7">
        <v>1935</v>
      </c>
      <c r="C7" s="7">
        <v>977156</v>
      </c>
      <c r="D7" s="7">
        <v>198</v>
      </c>
      <c r="E7" s="7">
        <v>199</v>
      </c>
      <c r="F7" s="75"/>
      <c r="G7" s="1"/>
      <c r="H7" s="1"/>
      <c r="I7" s="1"/>
      <c r="J7" s="1"/>
      <c r="K7" s="1"/>
    </row>
    <row r="8" spans="1:11">
      <c r="A8" s="1" t="s">
        <v>23</v>
      </c>
      <c r="B8" s="7">
        <v>383</v>
      </c>
      <c r="C8" s="7">
        <v>210915</v>
      </c>
      <c r="D8" s="7">
        <v>182</v>
      </c>
      <c r="E8" s="7">
        <v>177</v>
      </c>
      <c r="F8" s="75"/>
      <c r="G8" s="1"/>
      <c r="H8" s="1"/>
      <c r="I8" s="1"/>
      <c r="J8" s="1"/>
      <c r="K8" s="1"/>
    </row>
    <row r="9" spans="1:11">
      <c r="A9" s="1" t="s">
        <v>24</v>
      </c>
      <c r="B9" s="7">
        <v>112</v>
      </c>
      <c r="C9" s="7">
        <v>86122</v>
      </c>
      <c r="D9" s="7">
        <v>130</v>
      </c>
      <c r="E9" s="7">
        <v>131</v>
      </c>
      <c r="F9" s="75"/>
      <c r="G9" s="1"/>
      <c r="H9" s="1"/>
      <c r="I9" s="1"/>
      <c r="J9" s="1"/>
      <c r="K9" s="1"/>
    </row>
    <row r="10" spans="1:11">
      <c r="A10" s="1" t="s">
        <v>25</v>
      </c>
      <c r="B10" s="7">
        <v>268</v>
      </c>
      <c r="C10" s="7">
        <v>155102</v>
      </c>
      <c r="D10" s="7">
        <v>173</v>
      </c>
      <c r="E10" s="7">
        <v>180</v>
      </c>
      <c r="F10" s="75"/>
      <c r="G10" s="1"/>
      <c r="H10" s="1"/>
      <c r="I10" s="1"/>
      <c r="J10" s="1"/>
      <c r="K10" s="1"/>
    </row>
    <row r="11" spans="1:11">
      <c r="A11" s="3" t="s">
        <v>27</v>
      </c>
      <c r="B11" s="6">
        <v>15644</v>
      </c>
      <c r="C11" s="6">
        <v>9322061</v>
      </c>
      <c r="D11" s="6">
        <v>168</v>
      </c>
      <c r="E11" s="6">
        <v>168</v>
      </c>
    </row>
    <row r="12" spans="1:11">
      <c r="A12" s="9" t="s">
        <v>697</v>
      </c>
      <c r="B12" s="1" t="s">
        <v>724</v>
      </c>
      <c r="C12" s="1"/>
      <c r="D12" s="7"/>
      <c r="E12" s="1"/>
      <c r="F12" s="1"/>
      <c r="G12" s="1"/>
      <c r="H12" s="1"/>
      <c r="I12" s="1"/>
      <c r="J12" s="1"/>
      <c r="K12" s="1"/>
    </row>
    <row r="13" spans="1:11">
      <c r="A13" s="1"/>
      <c r="B13" s="1" t="s">
        <v>725</v>
      </c>
      <c r="C13" s="1"/>
      <c r="D13" s="7"/>
      <c r="E13" s="1"/>
      <c r="F13" s="1"/>
      <c r="G13" s="1"/>
      <c r="H13" s="1"/>
      <c r="I13" s="1"/>
      <c r="J13" s="1"/>
      <c r="K13" s="1"/>
    </row>
    <row r="14" spans="1:11">
      <c r="A14" s="1"/>
      <c r="B14" s="1" t="s">
        <v>726</v>
      </c>
      <c r="C14" s="1"/>
      <c r="D14" s="7"/>
      <c r="E14" s="1"/>
      <c r="F14" s="1"/>
      <c r="G14" s="1"/>
      <c r="H14" s="1"/>
      <c r="I14" s="1"/>
      <c r="J14" s="1"/>
      <c r="K14" s="1"/>
    </row>
    <row r="15" spans="1:11" ht="16.5">
      <c r="A15" s="1"/>
      <c r="B15" s="95" t="s">
        <v>746</v>
      </c>
      <c r="C15" s="96"/>
      <c r="D15" s="7"/>
      <c r="E15" s="1"/>
      <c r="F15" s="1"/>
      <c r="G15" s="1"/>
      <c r="H15" s="1"/>
      <c r="I15" s="1"/>
      <c r="J15" s="1"/>
      <c r="K15" s="1"/>
    </row>
    <row r="16" spans="1:11" ht="24" customHeight="1">
      <c r="A16" s="1"/>
      <c r="B16" s="110" t="s">
        <v>729</v>
      </c>
      <c r="C16" s="110"/>
      <c r="D16" s="110"/>
      <c r="E16" s="110"/>
      <c r="F16" s="1"/>
      <c r="G16" s="1"/>
      <c r="H16" s="1"/>
      <c r="I16" s="1"/>
      <c r="J16" s="1"/>
      <c r="K16" s="1"/>
    </row>
    <row r="17" spans="1:11">
      <c r="A17" s="1"/>
      <c r="B17" s="1" t="s">
        <v>727</v>
      </c>
      <c r="C17" s="1"/>
      <c r="D17" s="7"/>
      <c r="E17" s="1"/>
      <c r="F17" s="1"/>
      <c r="G17" s="1"/>
      <c r="H17" s="1"/>
      <c r="I17" s="1"/>
      <c r="J17" s="1"/>
      <c r="K17" s="1"/>
    </row>
    <row r="18" spans="1:11">
      <c r="A18" s="1" t="s">
        <v>745</v>
      </c>
      <c r="B18" s="1"/>
      <c r="C18" s="1"/>
      <c r="D18" s="1"/>
      <c r="E18" s="1"/>
      <c r="F18" s="1"/>
      <c r="G18" s="1"/>
      <c r="H18" s="1"/>
      <c r="I18" s="1"/>
      <c r="J18" s="1"/>
      <c r="K18" s="1"/>
    </row>
    <row r="19" spans="1:11">
      <c r="A19" s="23"/>
      <c r="B19" s="1"/>
      <c r="C19" s="1"/>
      <c r="D19" s="1"/>
      <c r="E19" s="1"/>
      <c r="F19" s="1"/>
      <c r="G19" s="1"/>
      <c r="H19" s="1"/>
      <c r="I19" s="1"/>
      <c r="J19" s="1"/>
      <c r="K19" s="1"/>
    </row>
    <row r="20" spans="1:11">
      <c r="A20" s="23"/>
      <c r="B20" s="1"/>
      <c r="C20" s="1"/>
      <c r="D20" s="1"/>
      <c r="E20" s="1"/>
      <c r="F20" s="1"/>
      <c r="G20" s="1"/>
      <c r="H20" s="1"/>
      <c r="I20" s="1"/>
      <c r="J20" s="1"/>
      <c r="K20" s="1"/>
    </row>
    <row r="21" spans="1:11">
      <c r="A21" s="23"/>
      <c r="B21" s="1"/>
      <c r="C21" s="1"/>
    </row>
    <row r="22" spans="1:11">
      <c r="A22" s="23"/>
      <c r="B22" s="1"/>
      <c r="C22" s="1"/>
    </row>
    <row r="23" spans="1:11">
      <c r="A23" s="23"/>
      <c r="B23" s="1"/>
      <c r="C23" s="1"/>
    </row>
    <row r="24" spans="1:11">
      <c r="A24" s="23"/>
      <c r="B24" s="1"/>
      <c r="C24" s="1"/>
    </row>
    <row r="25" spans="1:11">
      <c r="A25" s="23"/>
      <c r="B25" s="1"/>
      <c r="C25" s="1"/>
    </row>
    <row r="26" spans="1:11">
      <c r="A26" s="23"/>
      <c r="B26" s="1"/>
      <c r="C26" s="1"/>
    </row>
    <row r="27" spans="1:11">
      <c r="A27" s="9"/>
      <c r="B27" s="7"/>
      <c r="C27" s="1"/>
    </row>
    <row r="28" spans="1:11">
      <c r="A28" s="9"/>
      <c r="B28" s="7"/>
      <c r="C28" s="1"/>
    </row>
    <row r="29" spans="1:11">
      <c r="A29" s="37"/>
      <c r="B29" s="1"/>
    </row>
  </sheetData>
  <mergeCells count="1">
    <mergeCell ref="B16:E16"/>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ata Object Document" ma:contentTypeID="0x010100B4A1F787F0C441AC878A307E051D262E00226E8B188E214B8AB06D165B586CEFC30044652C2809D12648A79BE2FD1E9F76C2" ma:contentTypeVersion="1" ma:contentTypeDescription="Create a new data object document." ma:contentTypeScope="" ma:versionID="e5620b0b1753391ed1808ec8497f7a5d">
  <xsd:schema xmlns:xsd="http://www.w3.org/2001/XMLSchema" xmlns:xs="http://www.w3.org/2001/XMLSchema" xmlns:p="http://schemas.microsoft.com/office/2006/metadata/properties" xmlns:ns2="a6e37f15-e22f-4b6d-8630-0cd498122f22" targetNamespace="http://schemas.microsoft.com/office/2006/metadata/properties" ma:root="true" ma:fieldsID="3f5ce977623510cce48b311abc2896e5" ns2:_="">
    <xsd:import namespace="a6e37f15-e22f-4b6d-8630-0cd498122f22"/>
    <xsd:element name="properties">
      <xsd:complexType>
        <xsd:sequence>
          <xsd:element name="documentManagement">
            <xsd:complexType>
              <xsd:all>
                <xsd:element ref="ns2:AIHW_PPR_ProjectCategoryLookup" minOccurs="0"/>
                <xsd:element ref="ns2:AIHW_PPR_Checksum" minOccurs="0"/>
                <xsd:element ref="ns2:AIHW_PPR_AnalysisFilePath" minOccurs="0"/>
                <xsd:element ref="ns2:AIHW_PPR_AnalysisFileVersion" minOccurs="0"/>
                <xsd:element ref="ns2:AIHW_PPR_AnalysisFileRunDate" minOccurs="0"/>
                <xsd:element ref="ns2:AIHW_PPR_AnalysisFileRunBy" minOccurs="0"/>
                <xsd:element ref="ns2:AIHW_PPR_AnalysisFileSession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6e37f15-e22f-4b6d-8630-0cd498122f22" elementFormDefault="qualified">
    <xsd:import namespace="http://schemas.microsoft.com/office/2006/documentManagement/types"/>
    <xsd:import namespace="http://schemas.microsoft.com/office/infopath/2007/PartnerControls"/>
    <xsd:element name="AIHW_PPR_ProjectCategoryLookup" ma:index="8" nillable="true" ma:displayName="Category" ma:description="" ma:list="{9c9ac345-0f6f-4bb1-8095-723a29cf6d89}" ma:internalName="AIHW_PPR_ProjectCategoryLookup" ma:showField="Title" ma:web="{a6e37f15-e22f-4b6d-8630-0cd498122f22}">
      <xsd:complexType>
        <xsd:complexContent>
          <xsd:extension base="dms:MultiChoiceLookup">
            <xsd:sequence>
              <xsd:element name="Value" type="dms:Lookup" maxOccurs="unbounded" minOccurs="0" nillable="true"/>
            </xsd:sequence>
          </xsd:extension>
        </xsd:complexContent>
      </xsd:complexType>
    </xsd:element>
    <xsd:element name="AIHW_PPR_Checksum" ma:index="9" nillable="true" ma:displayName="Checksum" ma:internalName="AIHW_PPR_Checksum">
      <xsd:simpleType>
        <xsd:restriction base="dms:Text"/>
      </xsd:simpleType>
    </xsd:element>
    <xsd:element name="AIHW_PPR_AnalysisFilePath" ma:index="10" nillable="true" ma:displayName="Analysis File Path" ma:internalName="AIHW_PPR_AnalysisFilePath">
      <xsd:simpleType>
        <xsd:restriction base="dms:Text"/>
      </xsd:simpleType>
    </xsd:element>
    <xsd:element name="AIHW_PPR_AnalysisFileVersion" ma:index="11" nillable="true" ma:displayName="Analysis File Version" ma:internalName="AIHW_PPR_AnalysisFileVersion">
      <xsd:simpleType>
        <xsd:restriction base="dms:Text"/>
      </xsd:simpleType>
    </xsd:element>
    <xsd:element name="AIHW_PPR_AnalysisFileRunDate" ma:index="12" nillable="true" ma:displayName="Analysis File Run Date" ma:internalName="AIHW_PPR_AnalysisFileRunDate">
      <xsd:simpleType>
        <xsd:restriction base="dms:DateTime"/>
      </xsd:simpleType>
    </xsd:element>
    <xsd:element name="AIHW_PPR_AnalysisFileRunBy" ma:index="13" nillable="true" ma:displayName="Analysis File Run By" ma:internalName="AIHW_PPR_AnalysisFileRunBy">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IHW_PPR_AnalysisFileSessionId" ma:index="14" nillable="true" ma:displayName="Analysis File Session Id" ma:internalName="AIHW_PPR_AnalysisFileSessionId">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AIHW_PPR_AnalysisFileSessionId xmlns="a6e37f15-e22f-4b6d-8630-0cd498122f22" xsi:nil="true"/>
    <AIHW_PPR_ProjectCategoryLookup xmlns="a6e37f15-e22f-4b6d-8630-0cd498122f22"/>
    <AIHW_PPR_AnalysisFilePath xmlns="a6e37f15-e22f-4b6d-8630-0cd498122f22" xsi:nil="true"/>
    <AIHW_PPR_AnalysisFileRunDate xmlns="a6e37f15-e22f-4b6d-8630-0cd498122f22" xsi:nil="true"/>
    <AIHW_PPR_AnalysisFileRunBy xmlns="a6e37f15-e22f-4b6d-8630-0cd498122f22">
      <UserInfo>
        <DisplayName/>
        <AccountId xsi:nil="true"/>
        <AccountType/>
      </UserInfo>
    </AIHW_PPR_AnalysisFileRunBy>
    <AIHW_PPR_Checksum xmlns="a6e37f15-e22f-4b6d-8630-0cd498122f22" xsi:nil="true"/>
    <AIHW_PPR_AnalysisFileVersion xmlns="a6e37f15-e22f-4b6d-8630-0cd498122f22" xsi:nil="true"/>
  </documentManagement>
</p:properties>
</file>

<file path=customXml/itemProps1.xml><?xml version="1.0" encoding="utf-8"?>
<ds:datastoreItem xmlns:ds="http://schemas.openxmlformats.org/officeDocument/2006/customXml" ds:itemID="{ED387E09-C77E-474F-8FB4-9FD537671DC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6e37f15-e22f-4b6d-8630-0cd498122f2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1AF6FCC-FC4F-473C-888F-4B892DD7B6F8}">
  <ds:schemaRefs>
    <ds:schemaRef ds:uri="http://schemas.microsoft.com/sharepoint/v3/contenttype/forms"/>
  </ds:schemaRefs>
</ds:datastoreItem>
</file>

<file path=customXml/itemProps3.xml><?xml version="1.0" encoding="utf-8"?>
<ds:datastoreItem xmlns:ds="http://schemas.openxmlformats.org/officeDocument/2006/customXml" ds:itemID="{42512ACF-426E-4DB7-B2DA-29B9FF038831}">
  <ds:schemaRefs>
    <ds:schemaRef ds:uri="a6e37f15-e22f-4b6d-8630-0cd498122f22"/>
    <ds:schemaRef ds:uri="http://www.w3.org/XML/1998/namespace"/>
    <ds:schemaRef ds:uri="http://purl.org/dc/elements/1.1/"/>
    <ds:schemaRef ds:uri="http://purl.org/dc/terms/"/>
    <ds:schemaRef ds:uri="http://purl.org/dc/dcmitype/"/>
    <ds:schemaRef ds:uri="http://schemas.microsoft.com/office/2006/documentManagement/types"/>
    <ds:schemaRef ds:uri="http://schemas.microsoft.com/office/infopath/2007/PartnerControls"/>
    <ds:schemaRef ds:uri="http://schemas.openxmlformats.org/package/2006/metadata/core-propertie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Contents</vt:lpstr>
      <vt:lpstr>Notes</vt:lpstr>
      <vt:lpstr>All patients (SA3)</vt:lpstr>
      <vt:lpstr>All patients (State)</vt:lpstr>
      <vt:lpstr>All patients (Remoteness x SES)</vt:lpstr>
      <vt:lpstr>All patients(Indigenous status)</vt:lpstr>
      <vt:lpstr>Patient funding status</vt:lpstr>
      <vt:lpstr>Public patients (State)</vt:lpstr>
      <vt:lpstr>Private patients (State)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Ayre, Julie</dc:creator>
  <cp:lastModifiedBy>Leung, Caleb</cp:lastModifiedBy>
  <dcterms:created xsi:type="dcterms:W3CDTF">2016-07-07T05:47:18Z</dcterms:created>
  <dcterms:modified xsi:type="dcterms:W3CDTF">2017-07-18T02:55:23Z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0x010100B4A1F787F0C441AC878A307E051D262E00226E8B188E214B8AB06D165B586CEFC30044652C2809D12648A79BE2FD1E9F76C2</vt:lpwstr>
  </property>
</Properties>
</file>