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Desktop\Work Canvas\"/>
    </mc:Choice>
  </mc:AlternateContent>
  <xr:revisionPtr revIDLastSave="0" documentId="13_ncr:1_{180F1D1A-DC37-4908-807C-90B40D7B7A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enate Order 192 - Murray Mo..." sheetId="1" r:id="rId1"/>
    <sheet name="Senate Order 192 - Murray M1..." sheetId="2" r:id="rId2"/>
  </sheets>
  <definedNames>
    <definedName name="_xlnm._FilterDatabase" localSheetId="0" hidden="1">'Senate Order 192 - Murray Mo...'!$A$5:$AB$5</definedName>
    <definedName name="_GoBack" localSheetId="0">'Senate Order 192 - Murray Mo...'!$A$6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" i="1" l="1"/>
</calcChain>
</file>

<file path=xl/sharedStrings.xml><?xml version="1.0" encoding="utf-8"?>
<sst xmlns="http://schemas.openxmlformats.org/spreadsheetml/2006/main" count="643" uniqueCount="155">
  <si>
    <t>ZVAR_0FISCPER_CVDV_SVMA_Y_2</t>
  </si>
  <si>
    <t>Reporting Period/Year (From)</t>
  </si>
  <si>
    <t>001.2021</t>
  </si>
  <si>
    <t>ZVAR_0FISCPER_CVDV_SVMA_Y_1</t>
  </si>
  <si>
    <t>Reporting Period/Year (To)</t>
  </si>
  <si>
    <t>012.2021</t>
  </si>
  <si>
    <t>ZVAR_0PURGROVAL_FVDV_SVMA_Y_1</t>
  </si>
  <si>
    <t>Contract Value (Incl. GST) (&gt;=)</t>
  </si>
  <si>
    <t>100,000</t>
  </si>
  <si>
    <t>Number of excluded contracts</t>
  </si>
  <si>
    <t>Reason(s) for the exclusion (as defined by Dept of Finance RMG-403)</t>
  </si>
  <si>
    <t>Disclosure of the existence of the contract would be contrary to the Privacy Act 1988</t>
  </si>
  <si>
    <t>Suppler/Vendor</t>
  </si>
  <si>
    <t>Contract Purpose</t>
  </si>
  <si>
    <t>Activity Id / Contract Registration number / Record Id</t>
  </si>
  <si>
    <t xml:space="preserve">Activity Start Date </t>
  </si>
  <si>
    <t>Activity End Date</t>
  </si>
  <si>
    <t>Confidentiality Provisions Indicator</t>
  </si>
  <si>
    <t>Confidentiality Provisions Reasons</t>
  </si>
  <si>
    <t>Confidentiality Outputs Indicator</t>
  </si>
  <si>
    <t>Confidentiality Outputs Reason</t>
  </si>
  <si>
    <t>Total number of contracts</t>
  </si>
  <si>
    <t>ACSQHC Senate Order for entity contracts listing - Report Period 1 July 2021 - 30 June 2022</t>
  </si>
  <si>
    <t>This list outlines contracts that are over the value of $100,000 (GST inc) and are, or have been, active any time within the period 1 July 2021 and 30 June 2022. Information is sorted by Activity End Date.</t>
  </si>
  <si>
    <t>4500129191</t>
  </si>
  <si>
    <t>4500131154</t>
  </si>
  <si>
    <t>4500131952</t>
  </si>
  <si>
    <t>HAYS SPECIALIST RECRUITMENT (AUSTRALIA)</t>
  </si>
  <si>
    <t>4500133839</t>
  </si>
  <si>
    <t>4500136010</t>
  </si>
  <si>
    <t>4500136336</t>
  </si>
  <si>
    <t>4500138474</t>
  </si>
  <si>
    <t>4500138639</t>
  </si>
  <si>
    <t>4500138875</t>
  </si>
  <si>
    <t>IT SUPPORT FOR HAND HYGIENE AND IPC MODULES</t>
  </si>
  <si>
    <t>4500139036</t>
  </si>
  <si>
    <t>4500139058</t>
  </si>
  <si>
    <t>4500139198</t>
  </si>
  <si>
    <t>4500139409</t>
  </si>
  <si>
    <t>4500139678</t>
  </si>
  <si>
    <t>4500139702</t>
  </si>
  <si>
    <t>4500140051</t>
  </si>
  <si>
    <t>4500140242</t>
  </si>
  <si>
    <t>4500140624</t>
  </si>
  <si>
    <t>4500140731</t>
  </si>
  <si>
    <t>4500140745</t>
  </si>
  <si>
    <t>4500140895</t>
  </si>
  <si>
    <t>4500141076</t>
  </si>
  <si>
    <t>4500141551</t>
  </si>
  <si>
    <t>4500142135</t>
  </si>
  <si>
    <t>4500142364</t>
  </si>
  <si>
    <t>4500142381</t>
  </si>
  <si>
    <t>4500142393</t>
  </si>
  <si>
    <t>4500142886</t>
  </si>
  <si>
    <t>4500143111</t>
  </si>
  <si>
    <t>4500143175</t>
  </si>
  <si>
    <t>ENGAGEMENT OF TEMPORARY CONTRACTOR</t>
  </si>
  <si>
    <t>4500143544</t>
  </si>
  <si>
    <t>4500143576</t>
  </si>
  <si>
    <t>4500143753</t>
  </si>
  <si>
    <t>4500143828</t>
  </si>
  <si>
    <t>4500143856</t>
  </si>
  <si>
    <t>4500143858</t>
  </si>
  <si>
    <t>4500143859</t>
  </si>
  <si>
    <t>4500143924</t>
  </si>
  <si>
    <t>4500144025</t>
  </si>
  <si>
    <t>4500144079</t>
  </si>
  <si>
    <t>4500144119</t>
  </si>
  <si>
    <t>4500144187</t>
  </si>
  <si>
    <t>COMCARE WORKERS COMPENSATION FOR 2021-22</t>
  </si>
  <si>
    <t>4500144190</t>
  </si>
  <si>
    <t>4500144214</t>
  </si>
  <si>
    <t>4500144351</t>
  </si>
  <si>
    <t>4500144393</t>
  </si>
  <si>
    <t>4500144504</t>
  </si>
  <si>
    <t>4500144592</t>
  </si>
  <si>
    <t>4500144817</t>
  </si>
  <si>
    <t>4500144879</t>
  </si>
  <si>
    <t>4500145017</t>
  </si>
  <si>
    <t>4500145027</t>
  </si>
  <si>
    <t>4500145090</t>
  </si>
  <si>
    <t>4500145133</t>
  </si>
  <si>
    <t>4500145226</t>
  </si>
  <si>
    <t>4500145254</t>
  </si>
  <si>
    <t>4500145497</t>
  </si>
  <si>
    <t>4500145668</t>
  </si>
  <si>
    <t>4500145733</t>
  </si>
  <si>
    <t>4500145771</t>
  </si>
  <si>
    <t>4500145878</t>
  </si>
  <si>
    <t>4500146022</t>
  </si>
  <si>
    <t>4500146023</t>
  </si>
  <si>
    <t>4500146638</t>
  </si>
  <si>
    <t>4500146639</t>
  </si>
  <si>
    <t>4500146679</t>
  </si>
  <si>
    <t>NEUROSCIENCE RESEARCH AUSTRALIA</t>
  </si>
  <si>
    <t>4500146793</t>
  </si>
  <si>
    <t>4500146882</t>
  </si>
  <si>
    <t>4500146896</t>
  </si>
  <si>
    <t>4500146925</t>
  </si>
  <si>
    <t>4500147200</t>
  </si>
  <si>
    <t>4500147430</t>
  </si>
  <si>
    <t>4500147589</t>
  </si>
  <si>
    <t>4500147781</t>
  </si>
  <si>
    <t>SYDNEY LOCAL HEALTH DISTRICT</t>
  </si>
  <si>
    <t>4500147981</t>
  </si>
  <si>
    <t>HAYS SPECIALIST RECRUITMENT (AUSTRA</t>
  </si>
  <si>
    <t>4500148062</t>
  </si>
  <si>
    <t>4500148167</t>
  </si>
  <si>
    <t>4500148502</t>
  </si>
  <si>
    <t>4500148611</t>
  </si>
  <si>
    <t>4500148833</t>
  </si>
  <si>
    <t>4500148839</t>
  </si>
  <si>
    <t>4500148850</t>
  </si>
  <si>
    <t>4500148857</t>
  </si>
  <si>
    <t>4500148866</t>
  </si>
  <si>
    <t>LABOUR HIRE</t>
  </si>
  <si>
    <t>FACILITIES</t>
  </si>
  <si>
    <t>FURTHER EXPANSION OF THE AUS PASSIVE ANTIMICROBIAL RESISTANCE SURVEILLANCE SYSTEM</t>
  </si>
  <si>
    <t>FINANCIAL ACCOUNTING SERVICES FOR THE 2021-22 FINANCIAL STATEMENTS</t>
  </si>
  <si>
    <t>TO UNDERTAKE A NATIONAL RETROSPECTIVE MRR: MEDICAL RECORD REVIEW</t>
  </si>
  <si>
    <t>ENGAGEMENT OF TEMPORARY CONTRACTOR - BUSINESS ANALYST</t>
  </si>
  <si>
    <t>REVIEW AND UPDATE GUIDANCE ON THE ELEMENTS SPECIFIED IN THE CQR FRAMEWORK</t>
  </si>
  <si>
    <t>RESEARCH SERVICES AND EXPERTISE FOR A NUMBER OF PROJECTS AND PUBLICATIONS</t>
  </si>
  <si>
    <t>LEASE AND FACILITIES</t>
  </si>
  <si>
    <t>DEVELOPMENT OF A PROOF OF CONCEPT FOR THE ONE STOP SHOP PLATFORM</t>
  </si>
  <si>
    <t>LITERATURE REVIEW ON FALLS PREVENTION &amp; MOBILITY IN AGED CARE SERVICES</t>
  </si>
  <si>
    <t>PBS/RPBS DATA ANALYSIS AND REPORTING FOR INCLUSION IN THE ANTIMICROBIAL USE AND RESISTANCE IN AUSTRALIA</t>
  </si>
  <si>
    <t>PARIS FIELD TRIAL</t>
  </si>
  <si>
    <t>LITERATURE REVIEW TO INFORM REVISION OF THE HEAVY MENSTRUAL BLEEDING CLINICAL CARE STANDARD</t>
  </si>
  <si>
    <t>UPDATE LITERATURE REVIEW FOR OSTEOARTHRITIS OF THE KNEE AND HIP FRACTURE CARE CLINICAL CARE STANDARD</t>
  </si>
  <si>
    <t>PERCEPTIVE TALENT SOLUTIONS PTY LTD</t>
  </si>
  <si>
    <t>THE TRUSTEE FOR THE LIMEN TRUST</t>
  </si>
  <si>
    <t>HATCH PEOPLE PTY LTD</t>
  </si>
  <si>
    <t>CALLIDA PTY LTD</t>
  </si>
  <si>
    <t>NAVITAS LIMITED</t>
  </si>
  <si>
    <t>KPMG</t>
  </si>
  <si>
    <t>NEXUS6 SOFTWARE PTY LTD</t>
  </si>
  <si>
    <t>HUDSON GLOBAL RESOURCES (AUST) PTY LTD</t>
  </si>
  <si>
    <t>RANDSTAD PTY LIMITED</t>
  </si>
  <si>
    <t>COMCARE</t>
  </si>
  <si>
    <t>XTRAMILE SOLUTIONS PTY LTD</t>
  </si>
  <si>
    <t>ALCIDIAN AUS PTY LIMITED</t>
  </si>
  <si>
    <t>NORTHERN SYDNEY LOCAL HEALTH DISTRICT</t>
  </si>
  <si>
    <t>WENTEST LIMITED</t>
  </si>
  <si>
    <t>CLINICAL EXCELLENCE COMMISSIONClinical Excellence Commission</t>
  </si>
  <si>
    <t>HUNTER NEW ENGLAND LOCAL HEALTH DISTRICT</t>
  </si>
  <si>
    <t>VIVID PROPERTY SERVICES PTY LTD</t>
  </si>
  <si>
    <t>GASKIN RESEARCH</t>
  </si>
  <si>
    <t>KP HEALTH (AUS) PTY LTD</t>
  </si>
  <si>
    <t>EHEALTH NSW</t>
  </si>
  <si>
    <t>THE SAX INSTITUTE</t>
  </si>
  <si>
    <t>UNIVERSITY OF SOUTH AUSTRALIA</t>
  </si>
  <si>
    <t>None</t>
  </si>
  <si>
    <t>N/A</t>
  </si>
  <si>
    <t>Total Activity Value Amount (inc GST)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</si>
</sst>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&quot;-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CECEC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1" fillId="2" borderId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164" fontId="3" fillId="0" borderId="1" xfId="1" applyNumberFormat="1"/>
    <xf numFmtId="0" fontId="0" fillId="0" borderId="0" xfId="0" applyAlignment="1">
      <alignment horizontal="left" wrapText="1"/>
    </xf>
    <xf numFmtId="14" fontId="0" fillId="0" borderId="7" xfId="0" applyNumberFormat="1" applyFill="1" applyBorder="1" applyAlignment="1">
      <alignment horizontal="right" vertical="top"/>
    </xf>
    <xf numFmtId="0" fontId="0" fillId="0" borderId="7" xfId="0" applyFill="1" applyBorder="1" applyAlignment="1">
      <alignment vertical="top"/>
    </xf>
    <xf numFmtId="14" fontId="0" fillId="0" borderId="7" xfId="0" applyNumberForma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vertical="top"/>
    </xf>
    <xf numFmtId="14" fontId="0" fillId="0" borderId="5" xfId="0" applyNumberFormat="1" applyFill="1" applyBorder="1" applyAlignment="1">
      <alignment vertical="top"/>
    </xf>
    <xf numFmtId="0" fontId="7" fillId="3" borderId="12" xfId="0" applyFont="1" applyFill="1" applyBorder="1" applyAlignment="1">
      <alignment horizontal="right" vertical="top" wrapText="1"/>
    </xf>
    <xf numFmtId="164" fontId="0" fillId="0" borderId="9" xfId="0" applyNumberFormat="1" applyFill="1" applyBorder="1" applyAlignment="1">
      <alignment horizontal="right" vertical="top"/>
    </xf>
    <xf numFmtId="4" fontId="0" fillId="0" borderId="9" xfId="0" applyNumberFormat="1" applyFill="1" applyBorder="1" applyAlignment="1">
      <alignment vertical="top"/>
    </xf>
    <xf numFmtId="4" fontId="0" fillId="0" borderId="6" xfId="0" applyNumberFormat="1" applyFill="1" applyBorder="1" applyAlignment="1">
      <alignment vertical="top"/>
    </xf>
  </cellXfs>
  <cellStyles count="3">
    <cellStyle name="Normal" xfId="0" builtinId="0"/>
    <cellStyle name="Normal 3 2" xfId="2" xr:uid="{00000000-0005-0000-0000-000001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workbookViewId="0">
      <selection activeCell="B7" sqref="B7"/>
    </sheetView>
  </sheetViews>
  <sheetFormatPr defaultColWidth="13.7109375" defaultRowHeight="15" x14ac:dyDescent="0.25"/>
  <cols>
    <col min="1" max="1" width="42" style="1" customWidth="1"/>
    <col min="2" max="2" width="46.42578125" style="7" customWidth="1"/>
    <col min="3" max="3" width="17.5703125" customWidth="1"/>
    <col min="4" max="4" width="10.85546875" bestFit="1" customWidth="1"/>
    <col min="5" max="5" width="12.28515625" bestFit="1" customWidth="1"/>
    <col min="6" max="10" width="13.85546875" customWidth="1"/>
  </cols>
  <sheetData>
    <row r="1" spans="1:10" s="8" customFormat="1" x14ac:dyDescent="0.25">
      <c r="A1" s="12" t="s">
        <v>22</v>
      </c>
      <c r="B1" s="3"/>
      <c r="C1" s="4"/>
      <c r="D1" s="4"/>
      <c r="E1" s="4"/>
      <c r="F1" s="4"/>
      <c r="G1" s="5"/>
      <c r="H1"/>
      <c r="I1" s="6"/>
      <c r="J1"/>
    </row>
    <row r="2" spans="1:10" s="8" customFormat="1" x14ac:dyDescent="0.25">
      <c r="A2" s="13" t="s">
        <v>23</v>
      </c>
      <c r="B2" s="3"/>
      <c r="C2" s="4"/>
      <c r="D2" s="4"/>
      <c r="E2" s="4"/>
      <c r="F2" s="4"/>
      <c r="G2" s="5"/>
      <c r="H2"/>
      <c r="I2" s="6"/>
      <c r="J2"/>
    </row>
    <row r="4" spans="1:10" ht="15" customHeight="1" thickBot="1" x14ac:dyDescent="0.3">
      <c r="J4" s="2"/>
    </row>
    <row r="5" spans="1:10" ht="33.75" x14ac:dyDescent="0.25">
      <c r="A5" s="26" t="s">
        <v>12</v>
      </c>
      <c r="B5" s="27" t="s">
        <v>13</v>
      </c>
      <c r="C5" s="27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19</v>
      </c>
      <c r="I5" s="27" t="s">
        <v>20</v>
      </c>
      <c r="J5" s="30" t="s">
        <v>154</v>
      </c>
    </row>
    <row r="6" spans="1:10" x14ac:dyDescent="0.25">
      <c r="A6" s="18" t="s">
        <v>130</v>
      </c>
      <c r="B6" s="14" t="s">
        <v>115</v>
      </c>
      <c r="C6" s="15" t="s">
        <v>32</v>
      </c>
      <c r="D6" s="22">
        <v>44032</v>
      </c>
      <c r="E6" s="22">
        <v>44395</v>
      </c>
      <c r="F6" s="15" t="s">
        <v>152</v>
      </c>
      <c r="G6" s="15" t="s">
        <v>153</v>
      </c>
      <c r="H6" s="15" t="s">
        <v>152</v>
      </c>
      <c r="I6" s="15" t="s">
        <v>152</v>
      </c>
      <c r="J6" s="31">
        <v>149760</v>
      </c>
    </row>
    <row r="7" spans="1:10" x14ac:dyDescent="0.25">
      <c r="A7" s="18" t="s">
        <v>130</v>
      </c>
      <c r="B7" s="14" t="s">
        <v>115</v>
      </c>
      <c r="C7" s="15" t="s">
        <v>33</v>
      </c>
      <c r="D7" s="22">
        <v>44041</v>
      </c>
      <c r="E7" s="22">
        <v>44405</v>
      </c>
      <c r="F7" s="15" t="s">
        <v>152</v>
      </c>
      <c r="G7" s="15" t="s">
        <v>153</v>
      </c>
      <c r="H7" s="15" t="s">
        <v>152</v>
      </c>
      <c r="I7" s="15" t="s">
        <v>152</v>
      </c>
      <c r="J7" s="31">
        <v>162591</v>
      </c>
    </row>
    <row r="8" spans="1:10" x14ac:dyDescent="0.25">
      <c r="A8" s="18" t="s">
        <v>131</v>
      </c>
      <c r="B8" s="14" t="s">
        <v>115</v>
      </c>
      <c r="C8" s="15" t="s">
        <v>24</v>
      </c>
      <c r="D8" s="22">
        <v>43290</v>
      </c>
      <c r="E8" s="22">
        <v>44408</v>
      </c>
      <c r="F8" s="15" t="s">
        <v>152</v>
      </c>
      <c r="G8" s="15" t="s">
        <v>153</v>
      </c>
      <c r="H8" s="15" t="s">
        <v>152</v>
      </c>
      <c r="I8" s="15" t="s">
        <v>152</v>
      </c>
      <c r="J8" s="31">
        <v>1372800</v>
      </c>
    </row>
    <row r="9" spans="1:10" x14ac:dyDescent="0.25">
      <c r="A9" s="18" t="s">
        <v>27</v>
      </c>
      <c r="B9" s="14" t="s">
        <v>115</v>
      </c>
      <c r="C9" s="15" t="s">
        <v>36</v>
      </c>
      <c r="D9" s="22">
        <v>44046</v>
      </c>
      <c r="E9" s="22">
        <v>44409</v>
      </c>
      <c r="F9" s="15" t="s">
        <v>152</v>
      </c>
      <c r="G9" s="15" t="s">
        <v>153</v>
      </c>
      <c r="H9" s="15" t="s">
        <v>152</v>
      </c>
      <c r="I9" s="15" t="s">
        <v>152</v>
      </c>
      <c r="J9" s="31">
        <v>129909</v>
      </c>
    </row>
    <row r="10" spans="1:10" x14ac:dyDescent="0.25">
      <c r="A10" s="18" t="s">
        <v>130</v>
      </c>
      <c r="B10" s="14" t="s">
        <v>115</v>
      </c>
      <c r="C10" s="15" t="s">
        <v>38</v>
      </c>
      <c r="D10" s="22">
        <v>44082</v>
      </c>
      <c r="E10" s="22">
        <v>44444</v>
      </c>
      <c r="F10" s="15" t="s">
        <v>152</v>
      </c>
      <c r="G10" s="15" t="s">
        <v>153</v>
      </c>
      <c r="H10" s="15" t="s">
        <v>152</v>
      </c>
      <c r="I10" s="15" t="s">
        <v>152</v>
      </c>
      <c r="J10" s="31">
        <v>147790.76</v>
      </c>
    </row>
    <row r="11" spans="1:10" x14ac:dyDescent="0.25">
      <c r="A11" s="18" t="s">
        <v>130</v>
      </c>
      <c r="B11" s="14" t="s">
        <v>115</v>
      </c>
      <c r="C11" s="15" t="s">
        <v>39</v>
      </c>
      <c r="D11" s="22">
        <v>44097</v>
      </c>
      <c r="E11" s="22">
        <v>44463</v>
      </c>
      <c r="F11" s="15" t="s">
        <v>152</v>
      </c>
      <c r="G11" s="15" t="s">
        <v>153</v>
      </c>
      <c r="H11" s="15" t="s">
        <v>152</v>
      </c>
      <c r="I11" s="15" t="s">
        <v>152</v>
      </c>
      <c r="J11" s="31">
        <v>156585</v>
      </c>
    </row>
    <row r="12" spans="1:10" x14ac:dyDescent="0.25">
      <c r="A12" s="18" t="s">
        <v>27</v>
      </c>
      <c r="B12" s="14" t="s">
        <v>115</v>
      </c>
      <c r="C12" s="15" t="s">
        <v>41</v>
      </c>
      <c r="D12" s="22">
        <v>44123</v>
      </c>
      <c r="E12" s="22">
        <v>44486</v>
      </c>
      <c r="F12" s="15" t="s">
        <v>152</v>
      </c>
      <c r="G12" s="15" t="s">
        <v>153</v>
      </c>
      <c r="H12" s="15" t="s">
        <v>152</v>
      </c>
      <c r="I12" s="15" t="s">
        <v>152</v>
      </c>
      <c r="J12" s="31">
        <v>186244.76</v>
      </c>
    </row>
    <row r="13" spans="1:10" x14ac:dyDescent="0.25">
      <c r="A13" s="18" t="s">
        <v>27</v>
      </c>
      <c r="B13" s="14" t="s">
        <v>115</v>
      </c>
      <c r="C13" s="15" t="s">
        <v>46</v>
      </c>
      <c r="D13" s="22">
        <v>44209</v>
      </c>
      <c r="E13" s="22">
        <v>44508</v>
      </c>
      <c r="F13" s="15" t="s">
        <v>152</v>
      </c>
      <c r="G13" s="15" t="s">
        <v>153</v>
      </c>
      <c r="H13" s="15" t="s">
        <v>152</v>
      </c>
      <c r="I13" s="15" t="s">
        <v>152</v>
      </c>
      <c r="J13" s="31">
        <v>111109.99</v>
      </c>
    </row>
    <row r="14" spans="1:10" x14ac:dyDescent="0.25">
      <c r="A14" s="18" t="s">
        <v>27</v>
      </c>
      <c r="B14" s="14" t="s">
        <v>115</v>
      </c>
      <c r="C14" s="15">
        <v>4500140093</v>
      </c>
      <c r="D14" s="22">
        <v>44144</v>
      </c>
      <c r="E14" s="22">
        <v>44509</v>
      </c>
      <c r="F14" s="15" t="s">
        <v>152</v>
      </c>
      <c r="G14" s="15" t="s">
        <v>153</v>
      </c>
      <c r="H14" s="15" t="s">
        <v>152</v>
      </c>
      <c r="I14" s="15" t="s">
        <v>152</v>
      </c>
      <c r="J14" s="31">
        <v>157528.79999999999</v>
      </c>
    </row>
    <row r="15" spans="1:10" x14ac:dyDescent="0.25">
      <c r="A15" s="18" t="s">
        <v>130</v>
      </c>
      <c r="B15" s="14" t="s">
        <v>115</v>
      </c>
      <c r="C15" s="15" t="s">
        <v>42</v>
      </c>
      <c r="D15" s="22">
        <v>44154</v>
      </c>
      <c r="E15" s="22">
        <v>44517</v>
      </c>
      <c r="F15" s="15" t="s">
        <v>152</v>
      </c>
      <c r="G15" s="15" t="s">
        <v>153</v>
      </c>
      <c r="H15" s="15" t="s">
        <v>152</v>
      </c>
      <c r="I15" s="15" t="s">
        <v>152</v>
      </c>
      <c r="J15" s="31">
        <v>192153</v>
      </c>
    </row>
    <row r="16" spans="1:10" x14ac:dyDescent="0.25">
      <c r="A16" s="18" t="s">
        <v>132</v>
      </c>
      <c r="B16" s="14" t="s">
        <v>115</v>
      </c>
      <c r="C16" s="15" t="s">
        <v>47</v>
      </c>
      <c r="D16" s="22">
        <v>44216</v>
      </c>
      <c r="E16" s="22">
        <v>44530</v>
      </c>
      <c r="F16" s="15" t="s">
        <v>152</v>
      </c>
      <c r="G16" s="15" t="s">
        <v>153</v>
      </c>
      <c r="H16" s="15" t="s">
        <v>152</v>
      </c>
      <c r="I16" s="15" t="s">
        <v>152</v>
      </c>
      <c r="J16" s="31">
        <v>119949.5</v>
      </c>
    </row>
    <row r="17" spans="1:10" x14ac:dyDescent="0.25">
      <c r="A17" s="18" t="s">
        <v>27</v>
      </c>
      <c r="B17" s="14" t="s">
        <v>115</v>
      </c>
      <c r="C17" s="15">
        <v>4500134250</v>
      </c>
      <c r="D17" s="22">
        <v>43686</v>
      </c>
      <c r="E17" s="22">
        <v>44549</v>
      </c>
      <c r="F17" s="15" t="s">
        <v>152</v>
      </c>
      <c r="G17" s="15" t="s">
        <v>153</v>
      </c>
      <c r="H17" s="15" t="s">
        <v>152</v>
      </c>
      <c r="I17" s="15" t="s">
        <v>152</v>
      </c>
      <c r="J17" s="31">
        <v>395557.59</v>
      </c>
    </row>
    <row r="18" spans="1:10" x14ac:dyDescent="0.25">
      <c r="A18" s="18" t="s">
        <v>27</v>
      </c>
      <c r="B18" s="14" t="s">
        <v>115</v>
      </c>
      <c r="C18" s="15" t="s">
        <v>28</v>
      </c>
      <c r="D18" s="22">
        <v>43649</v>
      </c>
      <c r="E18" s="22">
        <v>44561</v>
      </c>
      <c r="F18" s="15" t="s">
        <v>152</v>
      </c>
      <c r="G18" s="15" t="s">
        <v>153</v>
      </c>
      <c r="H18" s="15" t="s">
        <v>152</v>
      </c>
      <c r="I18" s="15" t="s">
        <v>152</v>
      </c>
      <c r="J18" s="31">
        <v>482260.02</v>
      </c>
    </row>
    <row r="19" spans="1:10" x14ac:dyDescent="0.25">
      <c r="A19" s="18" t="s">
        <v>130</v>
      </c>
      <c r="B19" s="14" t="s">
        <v>115</v>
      </c>
      <c r="C19" s="15" t="s">
        <v>43</v>
      </c>
      <c r="D19" s="22">
        <v>44174</v>
      </c>
      <c r="E19" s="22">
        <v>44561</v>
      </c>
      <c r="F19" s="15" t="s">
        <v>152</v>
      </c>
      <c r="G19" s="15" t="s">
        <v>153</v>
      </c>
      <c r="H19" s="15" t="s">
        <v>152</v>
      </c>
      <c r="I19" s="15" t="s">
        <v>152</v>
      </c>
      <c r="J19" s="31">
        <v>192591.88</v>
      </c>
    </row>
    <row r="20" spans="1:10" ht="30" x14ac:dyDescent="0.25">
      <c r="A20" s="18" t="s">
        <v>133</v>
      </c>
      <c r="B20" s="14" t="s">
        <v>118</v>
      </c>
      <c r="C20" s="15" t="s">
        <v>44</v>
      </c>
      <c r="D20" s="22">
        <v>44183</v>
      </c>
      <c r="E20" s="22">
        <v>44561</v>
      </c>
      <c r="F20" s="15" t="s">
        <v>152</v>
      </c>
      <c r="G20" s="15" t="s">
        <v>153</v>
      </c>
      <c r="H20" s="15" t="s">
        <v>152</v>
      </c>
      <c r="I20" s="15" t="s">
        <v>152</v>
      </c>
      <c r="J20" s="31">
        <v>106700</v>
      </c>
    </row>
    <row r="21" spans="1:10" x14ac:dyDescent="0.25">
      <c r="A21" s="18" t="s">
        <v>134</v>
      </c>
      <c r="B21" s="14" t="s">
        <v>123</v>
      </c>
      <c r="C21" s="15" t="s">
        <v>45</v>
      </c>
      <c r="D21" s="22">
        <v>44197</v>
      </c>
      <c r="E21" s="22">
        <v>44561</v>
      </c>
      <c r="F21" s="15" t="s">
        <v>152</v>
      </c>
      <c r="G21" s="15" t="s">
        <v>153</v>
      </c>
      <c r="H21" s="15" t="s">
        <v>152</v>
      </c>
      <c r="I21" s="15" t="s">
        <v>152</v>
      </c>
      <c r="J21" s="31">
        <v>1850000</v>
      </c>
    </row>
    <row r="22" spans="1:10" ht="30" x14ac:dyDescent="0.25">
      <c r="A22" s="18" t="s">
        <v>135</v>
      </c>
      <c r="B22" s="14" t="s">
        <v>121</v>
      </c>
      <c r="C22" s="15" t="s">
        <v>82</v>
      </c>
      <c r="D22" s="22">
        <v>44418</v>
      </c>
      <c r="E22" s="22">
        <v>44561</v>
      </c>
      <c r="F22" s="15" t="s">
        <v>152</v>
      </c>
      <c r="G22" s="15" t="s">
        <v>153</v>
      </c>
      <c r="H22" s="15" t="s">
        <v>152</v>
      </c>
      <c r="I22" s="15" t="s">
        <v>152</v>
      </c>
      <c r="J22" s="31">
        <v>174774</v>
      </c>
    </row>
    <row r="23" spans="1:10" x14ac:dyDescent="0.25">
      <c r="A23" s="18" t="s">
        <v>134</v>
      </c>
      <c r="B23" s="14" t="s">
        <v>123</v>
      </c>
      <c r="C23" s="15" t="s">
        <v>88</v>
      </c>
      <c r="D23" s="22">
        <v>44538</v>
      </c>
      <c r="E23" s="22">
        <v>44561</v>
      </c>
      <c r="F23" s="15" t="s">
        <v>152</v>
      </c>
      <c r="G23" s="15" t="s">
        <v>153</v>
      </c>
      <c r="H23" s="15" t="s">
        <v>152</v>
      </c>
      <c r="I23" s="15" t="s">
        <v>152</v>
      </c>
      <c r="J23" s="31">
        <v>240000</v>
      </c>
    </row>
    <row r="24" spans="1:10" x14ac:dyDescent="0.25">
      <c r="A24" s="18" t="s">
        <v>130</v>
      </c>
      <c r="B24" s="14" t="s">
        <v>115</v>
      </c>
      <c r="C24" s="15" t="s">
        <v>52</v>
      </c>
      <c r="D24" s="22">
        <v>44334</v>
      </c>
      <c r="E24" s="22">
        <v>44596</v>
      </c>
      <c r="F24" s="15" t="s">
        <v>152</v>
      </c>
      <c r="G24" s="15" t="s">
        <v>153</v>
      </c>
      <c r="H24" s="15" t="s">
        <v>152</v>
      </c>
      <c r="I24" s="15" t="s">
        <v>152</v>
      </c>
      <c r="J24" s="31">
        <v>103624.5</v>
      </c>
    </row>
    <row r="25" spans="1:10" x14ac:dyDescent="0.25">
      <c r="A25" s="18" t="s">
        <v>130</v>
      </c>
      <c r="B25" s="14" t="s">
        <v>115</v>
      </c>
      <c r="C25" s="15" t="s">
        <v>62</v>
      </c>
      <c r="D25" s="22">
        <v>44383</v>
      </c>
      <c r="E25" s="22">
        <v>44657</v>
      </c>
      <c r="F25" s="15" t="s">
        <v>152</v>
      </c>
      <c r="G25" s="15" t="s">
        <v>153</v>
      </c>
      <c r="H25" s="15" t="s">
        <v>152</v>
      </c>
      <c r="I25" s="15" t="s">
        <v>152</v>
      </c>
      <c r="J25" s="31">
        <v>142564.5</v>
      </c>
    </row>
    <row r="26" spans="1:10" x14ac:dyDescent="0.25">
      <c r="A26" s="18" t="s">
        <v>130</v>
      </c>
      <c r="B26" s="14" t="s">
        <v>115</v>
      </c>
      <c r="C26" s="15" t="s">
        <v>50</v>
      </c>
      <c r="D26" s="22">
        <v>44319</v>
      </c>
      <c r="E26" s="22">
        <v>44683</v>
      </c>
      <c r="F26" s="15" t="s">
        <v>152</v>
      </c>
      <c r="G26" s="15" t="s">
        <v>153</v>
      </c>
      <c r="H26" s="15" t="s">
        <v>152</v>
      </c>
      <c r="I26" s="15" t="s">
        <v>152</v>
      </c>
      <c r="J26" s="31">
        <v>192153</v>
      </c>
    </row>
    <row r="27" spans="1:10" x14ac:dyDescent="0.25">
      <c r="A27" s="18" t="s">
        <v>130</v>
      </c>
      <c r="B27" s="14" t="s">
        <v>115</v>
      </c>
      <c r="C27" s="15" t="s">
        <v>55</v>
      </c>
      <c r="D27" s="22">
        <v>44370</v>
      </c>
      <c r="E27" s="22">
        <v>44734</v>
      </c>
      <c r="F27" s="15" t="s">
        <v>152</v>
      </c>
      <c r="G27" s="15" t="s">
        <v>153</v>
      </c>
      <c r="H27" s="15" t="s">
        <v>152</v>
      </c>
      <c r="I27" s="15" t="s">
        <v>152</v>
      </c>
      <c r="J27" s="31">
        <v>193010.5</v>
      </c>
    </row>
    <row r="28" spans="1:10" ht="30" x14ac:dyDescent="0.25">
      <c r="A28" s="18" t="s">
        <v>136</v>
      </c>
      <c r="B28" s="14" t="s">
        <v>34</v>
      </c>
      <c r="C28" s="15" t="s">
        <v>35</v>
      </c>
      <c r="D28" s="22">
        <v>44018</v>
      </c>
      <c r="E28" s="22">
        <v>44742</v>
      </c>
      <c r="F28" s="15" t="s">
        <v>152</v>
      </c>
      <c r="G28" s="15" t="s">
        <v>153</v>
      </c>
      <c r="H28" s="15" t="s">
        <v>152</v>
      </c>
      <c r="I28" s="15" t="s">
        <v>152</v>
      </c>
      <c r="J28" s="31">
        <v>224400</v>
      </c>
    </row>
    <row r="29" spans="1:10" x14ac:dyDescent="0.25">
      <c r="A29" s="18" t="s">
        <v>137</v>
      </c>
      <c r="B29" s="14" t="s">
        <v>115</v>
      </c>
      <c r="C29" s="15" t="s">
        <v>40</v>
      </c>
      <c r="D29" s="22">
        <v>44095</v>
      </c>
      <c r="E29" s="22">
        <v>44742</v>
      </c>
      <c r="F29" s="15" t="s">
        <v>152</v>
      </c>
      <c r="G29" s="15" t="s">
        <v>153</v>
      </c>
      <c r="H29" s="15" t="s">
        <v>152</v>
      </c>
      <c r="I29" s="15" t="s">
        <v>152</v>
      </c>
      <c r="J29" s="31">
        <v>228781.44</v>
      </c>
    </row>
    <row r="30" spans="1:10" x14ac:dyDescent="0.25">
      <c r="A30" s="18" t="s">
        <v>138</v>
      </c>
      <c r="B30" s="14" t="s">
        <v>115</v>
      </c>
      <c r="C30" s="15" t="s">
        <v>48</v>
      </c>
      <c r="D30" s="22">
        <v>44265</v>
      </c>
      <c r="E30" s="22">
        <v>44742</v>
      </c>
      <c r="F30" s="15" t="s">
        <v>152</v>
      </c>
      <c r="G30" s="15" t="s">
        <v>153</v>
      </c>
      <c r="H30" s="15" t="s">
        <v>152</v>
      </c>
      <c r="I30" s="15" t="s">
        <v>152</v>
      </c>
      <c r="J30" s="31">
        <v>200275.64</v>
      </c>
    </row>
    <row r="31" spans="1:10" x14ac:dyDescent="0.25">
      <c r="A31" s="18" t="s">
        <v>130</v>
      </c>
      <c r="B31" s="14" t="s">
        <v>115</v>
      </c>
      <c r="C31" s="15" t="s">
        <v>54</v>
      </c>
      <c r="D31" s="22">
        <v>44358</v>
      </c>
      <c r="E31" s="22">
        <v>44742</v>
      </c>
      <c r="F31" s="15" t="s">
        <v>152</v>
      </c>
      <c r="G31" s="15" t="s">
        <v>153</v>
      </c>
      <c r="H31" s="15" t="s">
        <v>152</v>
      </c>
      <c r="I31" s="15" t="s">
        <v>152</v>
      </c>
      <c r="J31" s="31">
        <v>163312.76</v>
      </c>
    </row>
    <row r="32" spans="1:10" x14ac:dyDescent="0.25">
      <c r="A32" s="18" t="s">
        <v>130</v>
      </c>
      <c r="B32" s="14" t="s">
        <v>115</v>
      </c>
      <c r="C32" s="15" t="s">
        <v>57</v>
      </c>
      <c r="D32" s="22">
        <v>44378</v>
      </c>
      <c r="E32" s="22">
        <v>44742</v>
      </c>
      <c r="F32" s="15" t="s">
        <v>152</v>
      </c>
      <c r="G32" s="15" t="s">
        <v>153</v>
      </c>
      <c r="H32" s="15" t="s">
        <v>152</v>
      </c>
      <c r="I32" s="15" t="s">
        <v>152</v>
      </c>
      <c r="J32" s="31">
        <v>200814.9</v>
      </c>
    </row>
    <row r="33" spans="1:10" x14ac:dyDescent="0.25">
      <c r="A33" s="18" t="s">
        <v>130</v>
      </c>
      <c r="B33" s="14" t="s">
        <v>115</v>
      </c>
      <c r="C33" s="15" t="s">
        <v>58</v>
      </c>
      <c r="D33" s="22">
        <v>44354</v>
      </c>
      <c r="E33" s="22">
        <v>44742</v>
      </c>
      <c r="F33" s="15" t="s">
        <v>152</v>
      </c>
      <c r="G33" s="15" t="s">
        <v>153</v>
      </c>
      <c r="H33" s="15" t="s">
        <v>152</v>
      </c>
      <c r="I33" s="15" t="s">
        <v>152</v>
      </c>
      <c r="J33" s="31">
        <v>192153</v>
      </c>
    </row>
    <row r="34" spans="1:10" x14ac:dyDescent="0.25">
      <c r="A34" s="18" t="s">
        <v>130</v>
      </c>
      <c r="B34" s="14" t="s">
        <v>115</v>
      </c>
      <c r="C34" s="15" t="s">
        <v>61</v>
      </c>
      <c r="D34" s="22">
        <v>44378</v>
      </c>
      <c r="E34" s="22">
        <v>44742</v>
      </c>
      <c r="F34" s="15" t="s">
        <v>152</v>
      </c>
      <c r="G34" s="15" t="s">
        <v>153</v>
      </c>
      <c r="H34" s="15" t="s">
        <v>152</v>
      </c>
      <c r="I34" s="15" t="s">
        <v>152</v>
      </c>
      <c r="J34" s="31">
        <v>151288.79999999999</v>
      </c>
    </row>
    <row r="35" spans="1:10" x14ac:dyDescent="0.25">
      <c r="A35" s="18" t="s">
        <v>27</v>
      </c>
      <c r="B35" s="14" t="s">
        <v>115</v>
      </c>
      <c r="C35" s="15" t="s">
        <v>63</v>
      </c>
      <c r="D35" s="22">
        <v>44379</v>
      </c>
      <c r="E35" s="22">
        <v>44742</v>
      </c>
      <c r="F35" s="15" t="s">
        <v>152</v>
      </c>
      <c r="G35" s="15" t="s">
        <v>153</v>
      </c>
      <c r="H35" s="15" t="s">
        <v>152</v>
      </c>
      <c r="I35" s="15" t="s">
        <v>152</v>
      </c>
      <c r="J35" s="31">
        <v>161226</v>
      </c>
    </row>
    <row r="36" spans="1:10" x14ac:dyDescent="0.25">
      <c r="A36" s="18" t="s">
        <v>130</v>
      </c>
      <c r="B36" s="14" t="s">
        <v>115</v>
      </c>
      <c r="C36" s="15" t="s">
        <v>64</v>
      </c>
      <c r="D36" s="22">
        <v>44396</v>
      </c>
      <c r="E36" s="22">
        <v>44742</v>
      </c>
      <c r="F36" s="15" t="s">
        <v>152</v>
      </c>
      <c r="G36" s="15" t="s">
        <v>153</v>
      </c>
      <c r="H36" s="15" t="s">
        <v>152</v>
      </c>
      <c r="I36" s="15" t="s">
        <v>152</v>
      </c>
      <c r="J36" s="31">
        <v>148279.88</v>
      </c>
    </row>
    <row r="37" spans="1:10" x14ac:dyDescent="0.25">
      <c r="A37" s="18" t="s">
        <v>139</v>
      </c>
      <c r="B37" s="14" t="s">
        <v>69</v>
      </c>
      <c r="C37" s="15" t="s">
        <v>70</v>
      </c>
      <c r="D37" s="22">
        <v>44413</v>
      </c>
      <c r="E37" s="22">
        <v>44742</v>
      </c>
      <c r="F37" s="15" t="s">
        <v>152</v>
      </c>
      <c r="G37" s="15" t="s">
        <v>153</v>
      </c>
      <c r="H37" s="15" t="s">
        <v>152</v>
      </c>
      <c r="I37" s="15" t="s">
        <v>152</v>
      </c>
      <c r="J37" s="31">
        <v>105108.7</v>
      </c>
    </row>
    <row r="38" spans="1:10" x14ac:dyDescent="0.25">
      <c r="A38" s="18" t="s">
        <v>27</v>
      </c>
      <c r="B38" s="14" t="s">
        <v>115</v>
      </c>
      <c r="C38" s="15" t="s">
        <v>71</v>
      </c>
      <c r="D38" s="22">
        <v>44409</v>
      </c>
      <c r="E38" s="22">
        <v>44743</v>
      </c>
      <c r="F38" s="15" t="s">
        <v>152</v>
      </c>
      <c r="G38" s="15" t="s">
        <v>153</v>
      </c>
      <c r="H38" s="15" t="s">
        <v>152</v>
      </c>
      <c r="I38" s="15" t="s">
        <v>152</v>
      </c>
      <c r="J38" s="31">
        <v>171791.11</v>
      </c>
    </row>
    <row r="39" spans="1:10" x14ac:dyDescent="0.25">
      <c r="A39" s="18" t="s">
        <v>138</v>
      </c>
      <c r="B39" s="14" t="s">
        <v>115</v>
      </c>
      <c r="C39" s="15" t="s">
        <v>76</v>
      </c>
      <c r="D39" s="22">
        <v>44396</v>
      </c>
      <c r="E39" s="22">
        <v>44752</v>
      </c>
      <c r="F39" s="15" t="s">
        <v>152</v>
      </c>
      <c r="G39" s="15" t="s">
        <v>153</v>
      </c>
      <c r="H39" s="15" t="s">
        <v>152</v>
      </c>
      <c r="I39" s="15" t="s">
        <v>152</v>
      </c>
      <c r="J39" s="31">
        <v>175145.85</v>
      </c>
    </row>
    <row r="40" spans="1:10" x14ac:dyDescent="0.25">
      <c r="A40" s="18" t="s">
        <v>27</v>
      </c>
      <c r="B40" s="14" t="s">
        <v>115</v>
      </c>
      <c r="C40" s="15" t="s">
        <v>75</v>
      </c>
      <c r="D40" s="22">
        <v>44396</v>
      </c>
      <c r="E40" s="22">
        <v>44753</v>
      </c>
      <c r="F40" s="15" t="s">
        <v>152</v>
      </c>
      <c r="G40" s="15" t="s">
        <v>153</v>
      </c>
      <c r="H40" s="15" t="s">
        <v>152</v>
      </c>
      <c r="I40" s="15" t="s">
        <v>152</v>
      </c>
      <c r="J40" s="31">
        <v>131422.5</v>
      </c>
    </row>
    <row r="41" spans="1:10" x14ac:dyDescent="0.25">
      <c r="A41" s="18" t="s">
        <v>27</v>
      </c>
      <c r="B41" s="14" t="s">
        <v>115</v>
      </c>
      <c r="C41" s="15" t="s">
        <v>60</v>
      </c>
      <c r="D41" s="22">
        <v>44398</v>
      </c>
      <c r="E41" s="22">
        <v>44754</v>
      </c>
      <c r="F41" s="15" t="s">
        <v>152</v>
      </c>
      <c r="G41" s="15" t="s">
        <v>153</v>
      </c>
      <c r="H41" s="15" t="s">
        <v>152</v>
      </c>
      <c r="I41" s="15" t="s">
        <v>152</v>
      </c>
      <c r="J41" s="31">
        <v>166177.44</v>
      </c>
    </row>
    <row r="42" spans="1:10" x14ac:dyDescent="0.25">
      <c r="A42" s="18" t="s">
        <v>137</v>
      </c>
      <c r="B42" s="14" t="s">
        <v>115</v>
      </c>
      <c r="C42" s="15" t="s">
        <v>65</v>
      </c>
      <c r="D42" s="22">
        <v>44403</v>
      </c>
      <c r="E42" s="22">
        <v>44768</v>
      </c>
      <c r="F42" s="15" t="s">
        <v>152</v>
      </c>
      <c r="G42" s="15" t="s">
        <v>153</v>
      </c>
      <c r="H42" s="15" t="s">
        <v>152</v>
      </c>
      <c r="I42" s="15" t="s">
        <v>152</v>
      </c>
      <c r="J42" s="31">
        <v>127920</v>
      </c>
    </row>
    <row r="43" spans="1:10" ht="30" x14ac:dyDescent="0.25">
      <c r="A43" s="18" t="s">
        <v>135</v>
      </c>
      <c r="B43" s="14" t="s">
        <v>119</v>
      </c>
      <c r="C43" s="15" t="s">
        <v>49</v>
      </c>
      <c r="D43" s="22">
        <v>44315</v>
      </c>
      <c r="E43" s="22">
        <v>44771</v>
      </c>
      <c r="F43" s="15" t="s">
        <v>152</v>
      </c>
      <c r="G43" s="15" t="s">
        <v>153</v>
      </c>
      <c r="H43" s="15" t="s">
        <v>152</v>
      </c>
      <c r="I43" s="15" t="s">
        <v>152</v>
      </c>
      <c r="J43" s="31">
        <v>439278</v>
      </c>
    </row>
    <row r="44" spans="1:10" x14ac:dyDescent="0.25">
      <c r="A44" s="18" t="s">
        <v>137</v>
      </c>
      <c r="B44" s="14" t="s">
        <v>115</v>
      </c>
      <c r="C44" s="15" t="s">
        <v>53</v>
      </c>
      <c r="D44" s="22">
        <v>44343</v>
      </c>
      <c r="E44" s="22">
        <v>44771</v>
      </c>
      <c r="F44" s="15" t="s">
        <v>152</v>
      </c>
      <c r="G44" s="15" t="s">
        <v>153</v>
      </c>
      <c r="H44" s="15" t="s">
        <v>152</v>
      </c>
      <c r="I44" s="15" t="s">
        <v>152</v>
      </c>
      <c r="J44" s="31">
        <v>162384.75</v>
      </c>
    </row>
    <row r="45" spans="1:10" x14ac:dyDescent="0.25">
      <c r="A45" s="18" t="s">
        <v>130</v>
      </c>
      <c r="B45" s="14" t="s">
        <v>56</v>
      </c>
      <c r="C45" s="15" t="s">
        <v>66</v>
      </c>
      <c r="D45" s="22">
        <v>44403</v>
      </c>
      <c r="E45" s="22">
        <v>44771</v>
      </c>
      <c r="F45" s="15" t="s">
        <v>152</v>
      </c>
      <c r="G45" s="15" t="s">
        <v>153</v>
      </c>
      <c r="H45" s="15" t="s">
        <v>152</v>
      </c>
      <c r="I45" s="15" t="s">
        <v>152</v>
      </c>
      <c r="J45" s="31">
        <v>196742.89</v>
      </c>
    </row>
    <row r="46" spans="1:10" x14ac:dyDescent="0.25">
      <c r="A46" s="18" t="s">
        <v>137</v>
      </c>
      <c r="B46" s="14" t="s">
        <v>115</v>
      </c>
      <c r="C46" s="15" t="s">
        <v>29</v>
      </c>
      <c r="D46" s="22">
        <v>43843</v>
      </c>
      <c r="E46" s="22">
        <v>44773</v>
      </c>
      <c r="F46" s="15" t="s">
        <v>152</v>
      </c>
      <c r="G46" s="15" t="s">
        <v>153</v>
      </c>
      <c r="H46" s="15" t="s">
        <v>152</v>
      </c>
      <c r="I46" s="15" t="s">
        <v>152</v>
      </c>
      <c r="J46" s="31">
        <v>352971.7</v>
      </c>
    </row>
    <row r="47" spans="1:10" x14ac:dyDescent="0.25">
      <c r="A47" s="18" t="s">
        <v>103</v>
      </c>
      <c r="B47" s="14" t="s">
        <v>115</v>
      </c>
      <c r="C47" s="15" t="s">
        <v>81</v>
      </c>
      <c r="D47" s="22">
        <v>44487</v>
      </c>
      <c r="E47" s="22">
        <v>44773</v>
      </c>
      <c r="F47" s="15" t="s">
        <v>152</v>
      </c>
      <c r="G47" s="15" t="s">
        <v>153</v>
      </c>
      <c r="H47" s="15" t="s">
        <v>152</v>
      </c>
      <c r="I47" s="15" t="s">
        <v>152</v>
      </c>
      <c r="J47" s="31">
        <v>118068.11</v>
      </c>
    </row>
    <row r="48" spans="1:10" x14ac:dyDescent="0.25">
      <c r="A48" s="18" t="s">
        <v>137</v>
      </c>
      <c r="B48" s="14" t="s">
        <v>115</v>
      </c>
      <c r="C48" s="15" t="s">
        <v>67</v>
      </c>
      <c r="D48" s="22">
        <v>44410</v>
      </c>
      <c r="E48" s="22">
        <v>44774</v>
      </c>
      <c r="F48" s="15" t="s">
        <v>152</v>
      </c>
      <c r="G48" s="15" t="s">
        <v>153</v>
      </c>
      <c r="H48" s="15" t="s">
        <v>152</v>
      </c>
      <c r="I48" s="15" t="s">
        <v>152</v>
      </c>
      <c r="J48" s="31">
        <v>156351</v>
      </c>
    </row>
    <row r="49" spans="1:10" x14ac:dyDescent="0.25">
      <c r="A49" s="18" t="s">
        <v>27</v>
      </c>
      <c r="B49" s="14" t="s">
        <v>115</v>
      </c>
      <c r="C49" s="15" t="s">
        <v>68</v>
      </c>
      <c r="D49" s="22">
        <v>44411</v>
      </c>
      <c r="E49" s="22">
        <v>44774</v>
      </c>
      <c r="F49" s="15" t="s">
        <v>152</v>
      </c>
      <c r="G49" s="15" t="s">
        <v>153</v>
      </c>
      <c r="H49" s="15" t="s">
        <v>152</v>
      </c>
      <c r="I49" s="15" t="s">
        <v>152</v>
      </c>
      <c r="J49" s="31">
        <v>161031</v>
      </c>
    </row>
    <row r="50" spans="1:10" ht="30" x14ac:dyDescent="0.25">
      <c r="A50" s="18" t="s">
        <v>140</v>
      </c>
      <c r="B50" s="14" t="s">
        <v>120</v>
      </c>
      <c r="C50" s="15" t="s">
        <v>73</v>
      </c>
      <c r="D50" s="22">
        <v>44410</v>
      </c>
      <c r="E50" s="22">
        <v>44775</v>
      </c>
      <c r="F50" s="15" t="s">
        <v>152</v>
      </c>
      <c r="G50" s="15" t="s">
        <v>153</v>
      </c>
      <c r="H50" s="15" t="s">
        <v>152</v>
      </c>
      <c r="I50" s="15" t="s">
        <v>152</v>
      </c>
      <c r="J50" s="31">
        <v>380380</v>
      </c>
    </row>
    <row r="51" spans="1:10" x14ac:dyDescent="0.25">
      <c r="A51" s="18" t="s">
        <v>27</v>
      </c>
      <c r="B51" s="14" t="s">
        <v>115</v>
      </c>
      <c r="C51" s="15" t="s">
        <v>78</v>
      </c>
      <c r="D51" s="22">
        <v>44475</v>
      </c>
      <c r="E51" s="22">
        <v>44786</v>
      </c>
      <c r="F51" s="15" t="s">
        <v>152</v>
      </c>
      <c r="G51" s="15" t="s">
        <v>153</v>
      </c>
      <c r="H51" s="15" t="s">
        <v>152</v>
      </c>
      <c r="I51" s="15" t="s">
        <v>152</v>
      </c>
      <c r="J51" s="31">
        <v>115172.07</v>
      </c>
    </row>
    <row r="52" spans="1:10" ht="30" x14ac:dyDescent="0.25">
      <c r="A52" s="18" t="s">
        <v>140</v>
      </c>
      <c r="B52" s="14" t="s">
        <v>124</v>
      </c>
      <c r="C52" s="23" t="s">
        <v>92</v>
      </c>
      <c r="D52" s="24">
        <v>44596</v>
      </c>
      <c r="E52" s="24">
        <v>44804</v>
      </c>
      <c r="F52" s="15" t="s">
        <v>152</v>
      </c>
      <c r="G52" s="15" t="s">
        <v>153</v>
      </c>
      <c r="H52" s="15" t="s">
        <v>152</v>
      </c>
      <c r="I52" s="15" t="s">
        <v>152</v>
      </c>
      <c r="J52" s="32">
        <v>356400</v>
      </c>
    </row>
    <row r="53" spans="1:10" x14ac:dyDescent="0.25">
      <c r="A53" s="18" t="s">
        <v>103</v>
      </c>
      <c r="B53" s="14" t="s">
        <v>115</v>
      </c>
      <c r="C53" s="15" t="s">
        <v>85</v>
      </c>
      <c r="D53" s="22">
        <v>44501</v>
      </c>
      <c r="E53" s="22">
        <v>44806</v>
      </c>
      <c r="F53" s="15" t="s">
        <v>152</v>
      </c>
      <c r="G53" s="15" t="s">
        <v>153</v>
      </c>
      <c r="H53" s="15" t="s">
        <v>152</v>
      </c>
      <c r="I53" s="15" t="s">
        <v>152</v>
      </c>
      <c r="J53" s="31">
        <v>122929.18</v>
      </c>
    </row>
    <row r="54" spans="1:10" x14ac:dyDescent="0.25">
      <c r="A54" s="18" t="s">
        <v>130</v>
      </c>
      <c r="B54" s="14" t="s">
        <v>115</v>
      </c>
      <c r="C54" s="23" t="s">
        <v>72</v>
      </c>
      <c r="D54" s="24">
        <v>44445</v>
      </c>
      <c r="E54" s="24">
        <v>44808</v>
      </c>
      <c r="F54" s="15" t="s">
        <v>152</v>
      </c>
      <c r="G54" s="15" t="s">
        <v>153</v>
      </c>
      <c r="H54" s="15" t="s">
        <v>152</v>
      </c>
      <c r="I54" s="15" t="s">
        <v>152</v>
      </c>
      <c r="J54" s="32">
        <v>173218.76</v>
      </c>
    </row>
    <row r="55" spans="1:10" x14ac:dyDescent="0.25">
      <c r="A55" s="18" t="s">
        <v>130</v>
      </c>
      <c r="B55" s="14" t="s">
        <v>115</v>
      </c>
      <c r="C55" s="15" t="s">
        <v>84</v>
      </c>
      <c r="D55" s="22">
        <v>44508</v>
      </c>
      <c r="E55" s="22">
        <v>44813</v>
      </c>
      <c r="F55" s="15" t="s">
        <v>152</v>
      </c>
      <c r="G55" s="15" t="s">
        <v>153</v>
      </c>
      <c r="H55" s="15" t="s">
        <v>152</v>
      </c>
      <c r="I55" s="15" t="s">
        <v>152</v>
      </c>
      <c r="J55" s="31">
        <v>147327.70000000001</v>
      </c>
    </row>
    <row r="56" spans="1:10" ht="45" x14ac:dyDescent="0.25">
      <c r="A56" s="18" t="s">
        <v>141</v>
      </c>
      <c r="B56" s="14" t="s">
        <v>117</v>
      </c>
      <c r="C56" s="15" t="s">
        <v>31</v>
      </c>
      <c r="D56" s="22">
        <v>44008</v>
      </c>
      <c r="E56" s="22">
        <v>44834</v>
      </c>
      <c r="F56" s="15" t="s">
        <v>152</v>
      </c>
      <c r="G56" s="15" t="s">
        <v>153</v>
      </c>
      <c r="H56" s="15" t="s">
        <v>152</v>
      </c>
      <c r="I56" s="15" t="s">
        <v>152</v>
      </c>
      <c r="J56" s="31">
        <v>242214</v>
      </c>
    </row>
    <row r="57" spans="1:10" s="10" customFormat="1" x14ac:dyDescent="0.25">
      <c r="A57" s="18" t="s">
        <v>132</v>
      </c>
      <c r="B57" s="14" t="s">
        <v>115</v>
      </c>
      <c r="C57" s="15" t="s">
        <v>77</v>
      </c>
      <c r="D57" s="22">
        <v>44480</v>
      </c>
      <c r="E57" s="22">
        <v>44834</v>
      </c>
      <c r="F57" s="15" t="s">
        <v>152</v>
      </c>
      <c r="G57" s="15" t="s">
        <v>153</v>
      </c>
      <c r="H57" s="15" t="s">
        <v>152</v>
      </c>
      <c r="I57" s="15" t="s">
        <v>152</v>
      </c>
      <c r="J57" s="31">
        <v>123594.24000000001</v>
      </c>
    </row>
    <row r="58" spans="1:10" s="10" customFormat="1" x14ac:dyDescent="0.25">
      <c r="A58" s="18" t="s">
        <v>142</v>
      </c>
      <c r="B58" s="14" t="s">
        <v>115</v>
      </c>
      <c r="C58" s="15" t="s">
        <v>74</v>
      </c>
      <c r="D58" s="22">
        <v>44494</v>
      </c>
      <c r="E58" s="22">
        <v>44857</v>
      </c>
      <c r="F58" s="15" t="s">
        <v>152</v>
      </c>
      <c r="G58" s="15" t="s">
        <v>153</v>
      </c>
      <c r="H58" s="15" t="s">
        <v>152</v>
      </c>
      <c r="I58" s="15" t="s">
        <v>152</v>
      </c>
      <c r="J58" s="31">
        <v>165281.74</v>
      </c>
    </row>
    <row r="59" spans="1:10" x14ac:dyDescent="0.25">
      <c r="A59" s="18" t="s">
        <v>27</v>
      </c>
      <c r="B59" s="14" t="s">
        <v>115</v>
      </c>
      <c r="C59" s="15" t="s">
        <v>108</v>
      </c>
      <c r="D59" s="22">
        <v>44501</v>
      </c>
      <c r="E59" s="22">
        <v>44862</v>
      </c>
      <c r="F59" s="15" t="s">
        <v>152</v>
      </c>
      <c r="G59" s="15" t="s">
        <v>153</v>
      </c>
      <c r="H59" s="15" t="s">
        <v>152</v>
      </c>
      <c r="I59" s="15" t="s">
        <v>152</v>
      </c>
      <c r="J59" s="31">
        <v>217422.69</v>
      </c>
    </row>
    <row r="60" spans="1:10" x14ac:dyDescent="0.25">
      <c r="A60" s="18" t="s">
        <v>130</v>
      </c>
      <c r="B60" s="14" t="s">
        <v>115</v>
      </c>
      <c r="C60" s="15" t="s">
        <v>86</v>
      </c>
      <c r="D60" s="22">
        <v>44522</v>
      </c>
      <c r="E60" s="22">
        <v>44886</v>
      </c>
      <c r="F60" s="15" t="s">
        <v>152</v>
      </c>
      <c r="G60" s="15" t="s">
        <v>153</v>
      </c>
      <c r="H60" s="15" t="s">
        <v>152</v>
      </c>
      <c r="I60" s="15" t="s">
        <v>152</v>
      </c>
      <c r="J60" s="31">
        <v>157385.79999999999</v>
      </c>
    </row>
    <row r="61" spans="1:10" x14ac:dyDescent="0.25">
      <c r="A61" s="18" t="s">
        <v>130</v>
      </c>
      <c r="B61" s="14" t="s">
        <v>115</v>
      </c>
      <c r="C61" s="15" t="s">
        <v>87</v>
      </c>
      <c r="D61" s="22">
        <v>44529</v>
      </c>
      <c r="E61" s="22">
        <v>44897</v>
      </c>
      <c r="F61" s="15" t="s">
        <v>152</v>
      </c>
      <c r="G61" s="15" t="s">
        <v>153</v>
      </c>
      <c r="H61" s="15" t="s">
        <v>152</v>
      </c>
      <c r="I61" s="15" t="s">
        <v>152</v>
      </c>
      <c r="J61" s="31">
        <v>151437</v>
      </c>
    </row>
    <row r="62" spans="1:10" x14ac:dyDescent="0.25">
      <c r="A62" s="18" t="s">
        <v>132</v>
      </c>
      <c r="B62" s="14" t="s">
        <v>115</v>
      </c>
      <c r="C62" s="15" t="s">
        <v>89</v>
      </c>
      <c r="D62" s="22">
        <v>44536</v>
      </c>
      <c r="E62" s="22">
        <v>44898</v>
      </c>
      <c r="F62" s="15" t="s">
        <v>152</v>
      </c>
      <c r="G62" s="15" t="s">
        <v>153</v>
      </c>
      <c r="H62" s="15" t="s">
        <v>152</v>
      </c>
      <c r="I62" s="15" t="s">
        <v>152</v>
      </c>
      <c r="J62" s="31">
        <v>139339.20000000001</v>
      </c>
    </row>
    <row r="63" spans="1:10" x14ac:dyDescent="0.25">
      <c r="A63" s="18" t="s">
        <v>132</v>
      </c>
      <c r="B63" s="14" t="s">
        <v>115</v>
      </c>
      <c r="C63" s="15" t="s">
        <v>90</v>
      </c>
      <c r="D63" s="22">
        <v>44536</v>
      </c>
      <c r="E63" s="22">
        <v>44898</v>
      </c>
      <c r="F63" s="15" t="s">
        <v>152</v>
      </c>
      <c r="G63" s="15" t="s">
        <v>153</v>
      </c>
      <c r="H63" s="15" t="s">
        <v>152</v>
      </c>
      <c r="I63" s="15" t="s">
        <v>152</v>
      </c>
      <c r="J63" s="31">
        <v>143908.34</v>
      </c>
    </row>
    <row r="64" spans="1:10" ht="30" x14ac:dyDescent="0.25">
      <c r="A64" s="28" t="s">
        <v>94</v>
      </c>
      <c r="B64" s="14" t="s">
        <v>125</v>
      </c>
      <c r="C64" s="23" t="s">
        <v>95</v>
      </c>
      <c r="D64" s="24">
        <v>44572</v>
      </c>
      <c r="E64" s="24">
        <v>44911</v>
      </c>
      <c r="F64" s="15" t="s">
        <v>152</v>
      </c>
      <c r="G64" s="15" t="s">
        <v>153</v>
      </c>
      <c r="H64" s="15" t="s">
        <v>152</v>
      </c>
      <c r="I64" s="15" t="s">
        <v>152</v>
      </c>
      <c r="J64" s="32">
        <v>108369.78</v>
      </c>
    </row>
    <row r="65" spans="1:10" x14ac:dyDescent="0.25">
      <c r="A65" s="28" t="s">
        <v>143</v>
      </c>
      <c r="B65" s="14" t="s">
        <v>127</v>
      </c>
      <c r="C65" s="23" t="s">
        <v>102</v>
      </c>
      <c r="D65" s="24">
        <v>44670</v>
      </c>
      <c r="E65" s="24">
        <v>44918</v>
      </c>
      <c r="F65" s="15" t="s">
        <v>152</v>
      </c>
      <c r="G65" s="15" t="s">
        <v>153</v>
      </c>
      <c r="H65" s="15" t="s">
        <v>152</v>
      </c>
      <c r="I65" s="15" t="s">
        <v>152</v>
      </c>
      <c r="J65" s="32">
        <v>100320</v>
      </c>
    </row>
    <row r="66" spans="1:10" x14ac:dyDescent="0.25">
      <c r="A66" s="18" t="s">
        <v>144</v>
      </c>
      <c r="B66" s="14" t="s">
        <v>115</v>
      </c>
      <c r="C66" s="15">
        <v>4500131154</v>
      </c>
      <c r="D66" s="22">
        <v>43456</v>
      </c>
      <c r="E66" s="22">
        <v>44926</v>
      </c>
      <c r="F66" s="15" t="s">
        <v>152</v>
      </c>
      <c r="G66" s="15" t="s">
        <v>153</v>
      </c>
      <c r="H66" s="15" t="s">
        <v>152</v>
      </c>
      <c r="I66" s="15" t="s">
        <v>152</v>
      </c>
      <c r="J66" s="31">
        <v>29439.17</v>
      </c>
    </row>
    <row r="67" spans="1:10" x14ac:dyDescent="0.25">
      <c r="A67" s="18" t="s">
        <v>144</v>
      </c>
      <c r="B67" s="14" t="s">
        <v>115</v>
      </c>
      <c r="C67" s="15" t="s">
        <v>25</v>
      </c>
      <c r="D67" s="22">
        <v>43456</v>
      </c>
      <c r="E67" s="22">
        <v>44926</v>
      </c>
      <c r="F67" s="15" t="s">
        <v>152</v>
      </c>
      <c r="G67" s="15" t="s">
        <v>153</v>
      </c>
      <c r="H67" s="15" t="s">
        <v>152</v>
      </c>
      <c r="I67" s="15" t="s">
        <v>152</v>
      </c>
      <c r="J67" s="31">
        <v>3120780.83</v>
      </c>
    </row>
    <row r="68" spans="1:10" x14ac:dyDescent="0.25">
      <c r="A68" s="18" t="s">
        <v>145</v>
      </c>
      <c r="B68" s="14" t="s">
        <v>115</v>
      </c>
      <c r="C68" s="15" t="s">
        <v>26</v>
      </c>
      <c r="D68" s="22">
        <v>43828</v>
      </c>
      <c r="E68" s="22">
        <v>44926</v>
      </c>
      <c r="F68" s="15" t="s">
        <v>152</v>
      </c>
      <c r="G68" s="15" t="s">
        <v>153</v>
      </c>
      <c r="H68" s="15" t="s">
        <v>152</v>
      </c>
      <c r="I68" s="15" t="s">
        <v>152</v>
      </c>
      <c r="J68" s="31">
        <v>1023171.39</v>
      </c>
    </row>
    <row r="69" spans="1:10" x14ac:dyDescent="0.25">
      <c r="A69" s="18" t="s">
        <v>146</v>
      </c>
      <c r="B69" s="14" t="s">
        <v>116</v>
      </c>
      <c r="C69" s="15" t="s">
        <v>30</v>
      </c>
      <c r="D69" s="22">
        <v>43871</v>
      </c>
      <c r="E69" s="22">
        <v>44926</v>
      </c>
      <c r="F69" s="15" t="s">
        <v>152</v>
      </c>
      <c r="G69" s="15" t="s">
        <v>153</v>
      </c>
      <c r="H69" s="15" t="s">
        <v>152</v>
      </c>
      <c r="I69" s="15" t="s">
        <v>152</v>
      </c>
      <c r="J69" s="31">
        <v>127133.88</v>
      </c>
    </row>
    <row r="70" spans="1:10" ht="30" x14ac:dyDescent="0.25">
      <c r="A70" s="28" t="s">
        <v>133</v>
      </c>
      <c r="B70" s="14" t="s">
        <v>118</v>
      </c>
      <c r="C70" s="23" t="s">
        <v>93</v>
      </c>
      <c r="D70" s="24">
        <v>44588</v>
      </c>
      <c r="E70" s="24">
        <v>44926</v>
      </c>
      <c r="F70" s="15" t="s">
        <v>152</v>
      </c>
      <c r="G70" s="15" t="s">
        <v>153</v>
      </c>
      <c r="H70" s="15" t="s">
        <v>152</v>
      </c>
      <c r="I70" s="15" t="s">
        <v>152</v>
      </c>
      <c r="J70" s="32">
        <v>106700</v>
      </c>
    </row>
    <row r="71" spans="1:10" ht="45" x14ac:dyDescent="0.25">
      <c r="A71" s="28" t="s">
        <v>147</v>
      </c>
      <c r="B71" s="14" t="s">
        <v>128</v>
      </c>
      <c r="C71" s="23" t="s">
        <v>109</v>
      </c>
      <c r="D71" s="24">
        <v>44705</v>
      </c>
      <c r="E71" s="24">
        <v>44926</v>
      </c>
      <c r="F71" s="15" t="s">
        <v>152</v>
      </c>
      <c r="G71" s="15" t="s">
        <v>153</v>
      </c>
      <c r="H71" s="15" t="s">
        <v>152</v>
      </c>
      <c r="I71" s="15" t="s">
        <v>152</v>
      </c>
      <c r="J71" s="32">
        <v>136125</v>
      </c>
    </row>
    <row r="72" spans="1:10" ht="45" x14ac:dyDescent="0.25">
      <c r="A72" s="28" t="s">
        <v>148</v>
      </c>
      <c r="B72" s="14" t="s">
        <v>129</v>
      </c>
      <c r="C72" s="23">
        <v>4500148613</v>
      </c>
      <c r="D72" s="24">
        <v>44700</v>
      </c>
      <c r="E72" s="24">
        <v>44926</v>
      </c>
      <c r="F72" s="15" t="s">
        <v>152</v>
      </c>
      <c r="G72" s="15" t="s">
        <v>153</v>
      </c>
      <c r="H72" s="15" t="s">
        <v>152</v>
      </c>
      <c r="I72" s="15" t="s">
        <v>152</v>
      </c>
      <c r="J72" s="32">
        <v>104500</v>
      </c>
    </row>
    <row r="73" spans="1:10" x14ac:dyDescent="0.25">
      <c r="A73" s="18" t="s">
        <v>145</v>
      </c>
      <c r="B73" s="14" t="s">
        <v>115</v>
      </c>
      <c r="C73" s="15">
        <v>4500141099</v>
      </c>
      <c r="D73" s="22">
        <v>44228</v>
      </c>
      <c r="E73" s="22">
        <v>44957</v>
      </c>
      <c r="F73" s="15" t="s">
        <v>152</v>
      </c>
      <c r="G73" s="15" t="s">
        <v>153</v>
      </c>
      <c r="H73" s="15" t="s">
        <v>152</v>
      </c>
      <c r="I73" s="15" t="s">
        <v>152</v>
      </c>
      <c r="J73" s="31">
        <v>702710.98</v>
      </c>
    </row>
    <row r="74" spans="1:10" x14ac:dyDescent="0.25">
      <c r="A74" s="28" t="s">
        <v>140</v>
      </c>
      <c r="B74" s="14" t="s">
        <v>115</v>
      </c>
      <c r="C74" s="23" t="s">
        <v>91</v>
      </c>
      <c r="D74" s="24">
        <v>44592</v>
      </c>
      <c r="E74" s="24">
        <v>44960</v>
      </c>
      <c r="F74" s="15" t="s">
        <v>152</v>
      </c>
      <c r="G74" s="15" t="s">
        <v>153</v>
      </c>
      <c r="H74" s="15" t="s">
        <v>152</v>
      </c>
      <c r="I74" s="15" t="s">
        <v>152</v>
      </c>
      <c r="J74" s="32">
        <v>183040</v>
      </c>
    </row>
    <row r="75" spans="1:10" x14ac:dyDescent="0.25">
      <c r="A75" s="18" t="s">
        <v>132</v>
      </c>
      <c r="B75" s="14" t="s">
        <v>115</v>
      </c>
      <c r="C75" s="23" t="s">
        <v>97</v>
      </c>
      <c r="D75" s="24">
        <v>44613</v>
      </c>
      <c r="E75" s="24">
        <v>44977</v>
      </c>
      <c r="F75" s="15" t="s">
        <v>152</v>
      </c>
      <c r="G75" s="15" t="s">
        <v>153</v>
      </c>
      <c r="H75" s="15" t="s">
        <v>152</v>
      </c>
      <c r="I75" s="15" t="s">
        <v>152</v>
      </c>
      <c r="J75" s="32">
        <v>145109.25</v>
      </c>
    </row>
    <row r="76" spans="1:10" x14ac:dyDescent="0.25">
      <c r="A76" s="18" t="s">
        <v>130</v>
      </c>
      <c r="B76" s="14" t="s">
        <v>115</v>
      </c>
      <c r="C76" s="23" t="s">
        <v>100</v>
      </c>
      <c r="D76" s="24">
        <v>44658</v>
      </c>
      <c r="E76" s="24">
        <v>44988</v>
      </c>
      <c r="F76" s="15" t="s">
        <v>152</v>
      </c>
      <c r="G76" s="15" t="s">
        <v>153</v>
      </c>
      <c r="H76" s="15" t="s">
        <v>152</v>
      </c>
      <c r="I76" s="15" t="s">
        <v>152</v>
      </c>
      <c r="J76" s="32">
        <v>179119.5</v>
      </c>
    </row>
    <row r="77" spans="1:10" x14ac:dyDescent="0.25">
      <c r="A77" s="18" t="s">
        <v>149</v>
      </c>
      <c r="B77" s="14" t="s">
        <v>115</v>
      </c>
      <c r="C77" s="15" t="s">
        <v>51</v>
      </c>
      <c r="D77" s="22">
        <v>44330</v>
      </c>
      <c r="E77" s="22">
        <v>44997</v>
      </c>
      <c r="F77" s="15" t="s">
        <v>152</v>
      </c>
      <c r="G77" s="15" t="s">
        <v>153</v>
      </c>
      <c r="H77" s="15" t="s">
        <v>152</v>
      </c>
      <c r="I77" s="15" t="s">
        <v>152</v>
      </c>
      <c r="J77" s="31">
        <v>294239</v>
      </c>
    </row>
    <row r="78" spans="1:10" x14ac:dyDescent="0.25">
      <c r="A78" s="18" t="s">
        <v>130</v>
      </c>
      <c r="B78" s="14" t="s">
        <v>115</v>
      </c>
      <c r="C78" s="23" t="s">
        <v>98</v>
      </c>
      <c r="D78" s="24">
        <v>44620</v>
      </c>
      <c r="E78" s="24">
        <v>45013</v>
      </c>
      <c r="F78" s="15" t="s">
        <v>152</v>
      </c>
      <c r="G78" s="15" t="s">
        <v>153</v>
      </c>
      <c r="H78" s="15" t="s">
        <v>152</v>
      </c>
      <c r="I78" s="15" t="s">
        <v>152</v>
      </c>
      <c r="J78" s="32">
        <v>163312.76999999999</v>
      </c>
    </row>
    <row r="79" spans="1:10" x14ac:dyDescent="0.25">
      <c r="A79" s="28" t="s">
        <v>103</v>
      </c>
      <c r="B79" s="14" t="s">
        <v>115</v>
      </c>
      <c r="C79" s="23" t="s">
        <v>104</v>
      </c>
      <c r="D79" s="24">
        <v>44692</v>
      </c>
      <c r="E79" s="24">
        <v>45056</v>
      </c>
      <c r="F79" s="15" t="s">
        <v>152</v>
      </c>
      <c r="G79" s="15" t="s">
        <v>153</v>
      </c>
      <c r="H79" s="15" t="s">
        <v>152</v>
      </c>
      <c r="I79" s="15" t="s">
        <v>152</v>
      </c>
      <c r="J79" s="32">
        <v>158012.5</v>
      </c>
    </row>
    <row r="80" spans="1:10" x14ac:dyDescent="0.25">
      <c r="A80" s="18" t="s">
        <v>130</v>
      </c>
      <c r="B80" s="14" t="s">
        <v>115</v>
      </c>
      <c r="C80" s="23" t="s">
        <v>107</v>
      </c>
      <c r="D80" s="24">
        <v>44712</v>
      </c>
      <c r="E80" s="24">
        <v>45077</v>
      </c>
      <c r="F80" s="15" t="s">
        <v>152</v>
      </c>
      <c r="G80" s="15" t="s">
        <v>153</v>
      </c>
      <c r="H80" s="15" t="s">
        <v>152</v>
      </c>
      <c r="I80" s="15" t="s">
        <v>152</v>
      </c>
      <c r="J80" s="32">
        <v>193030.5</v>
      </c>
    </row>
    <row r="81" spans="1:10" x14ac:dyDescent="0.25">
      <c r="A81" s="28" t="s">
        <v>105</v>
      </c>
      <c r="B81" s="14" t="s">
        <v>115</v>
      </c>
      <c r="C81" s="23" t="s">
        <v>111</v>
      </c>
      <c r="D81" s="24">
        <v>44732</v>
      </c>
      <c r="E81" s="24">
        <v>45097</v>
      </c>
      <c r="F81" s="15" t="s">
        <v>152</v>
      </c>
      <c r="G81" s="15" t="s">
        <v>153</v>
      </c>
      <c r="H81" s="15" t="s">
        <v>152</v>
      </c>
      <c r="I81" s="15" t="s">
        <v>152</v>
      </c>
      <c r="J81" s="32">
        <v>194985.9</v>
      </c>
    </row>
    <row r="82" spans="1:10" x14ac:dyDescent="0.25">
      <c r="A82" s="18" t="s">
        <v>137</v>
      </c>
      <c r="B82" s="14" t="s">
        <v>115</v>
      </c>
      <c r="C82" s="15" t="s">
        <v>59</v>
      </c>
      <c r="D82" s="22">
        <v>44362</v>
      </c>
      <c r="E82" s="22">
        <v>45107</v>
      </c>
      <c r="F82" s="15" t="s">
        <v>152</v>
      </c>
      <c r="G82" s="15" t="s">
        <v>153</v>
      </c>
      <c r="H82" s="15" t="s">
        <v>152</v>
      </c>
      <c r="I82" s="15" t="s">
        <v>152</v>
      </c>
      <c r="J82" s="31">
        <v>357793.77</v>
      </c>
    </row>
    <row r="83" spans="1:10" x14ac:dyDescent="0.25">
      <c r="A83" s="18" t="s">
        <v>27</v>
      </c>
      <c r="B83" s="14" t="s">
        <v>115</v>
      </c>
      <c r="C83" s="23" t="s">
        <v>106</v>
      </c>
      <c r="D83" s="24">
        <v>44718</v>
      </c>
      <c r="E83" s="24">
        <v>45107</v>
      </c>
      <c r="F83" s="15" t="s">
        <v>152</v>
      </c>
      <c r="G83" s="15" t="s">
        <v>153</v>
      </c>
      <c r="H83" s="15" t="s">
        <v>152</v>
      </c>
      <c r="I83" s="15" t="s">
        <v>152</v>
      </c>
      <c r="J83" s="32">
        <v>180212.4</v>
      </c>
    </row>
    <row r="84" spans="1:10" x14ac:dyDescent="0.25">
      <c r="A84" s="18" t="s">
        <v>27</v>
      </c>
      <c r="B84" s="14" t="s">
        <v>115</v>
      </c>
      <c r="C84" s="23" t="s">
        <v>114</v>
      </c>
      <c r="D84" s="24">
        <v>44747</v>
      </c>
      <c r="E84" s="24">
        <v>45110</v>
      </c>
      <c r="F84" s="15" t="s">
        <v>152</v>
      </c>
      <c r="G84" s="15" t="s">
        <v>153</v>
      </c>
      <c r="H84" s="15" t="s">
        <v>152</v>
      </c>
      <c r="I84" s="15" t="s">
        <v>152</v>
      </c>
      <c r="J84" s="32">
        <v>153260.25</v>
      </c>
    </row>
    <row r="85" spans="1:10" x14ac:dyDescent="0.25">
      <c r="A85" s="18" t="s">
        <v>27</v>
      </c>
      <c r="B85" s="14" t="s">
        <v>115</v>
      </c>
      <c r="C85" s="23" t="s">
        <v>113</v>
      </c>
      <c r="D85" s="24">
        <v>44753</v>
      </c>
      <c r="E85" s="24">
        <v>45114</v>
      </c>
      <c r="F85" s="15" t="s">
        <v>152</v>
      </c>
      <c r="G85" s="15" t="s">
        <v>153</v>
      </c>
      <c r="H85" s="15" t="s">
        <v>152</v>
      </c>
      <c r="I85" s="15" t="s">
        <v>152</v>
      </c>
      <c r="J85" s="32">
        <v>100308.52</v>
      </c>
    </row>
    <row r="86" spans="1:10" x14ac:dyDescent="0.25">
      <c r="A86" s="18" t="s">
        <v>130</v>
      </c>
      <c r="B86" s="14" t="s">
        <v>115</v>
      </c>
      <c r="C86" s="23" t="s">
        <v>110</v>
      </c>
      <c r="D86" s="24">
        <v>44760</v>
      </c>
      <c r="E86" s="24">
        <v>45125</v>
      </c>
      <c r="F86" s="15" t="s">
        <v>152</v>
      </c>
      <c r="G86" s="15" t="s">
        <v>153</v>
      </c>
      <c r="H86" s="15" t="s">
        <v>152</v>
      </c>
      <c r="I86" s="15" t="s">
        <v>152</v>
      </c>
      <c r="J86" s="32">
        <v>164054.79999999999</v>
      </c>
    </row>
    <row r="87" spans="1:10" x14ac:dyDescent="0.25">
      <c r="A87" s="18" t="s">
        <v>130</v>
      </c>
      <c r="B87" s="14" t="s">
        <v>115</v>
      </c>
      <c r="C87" s="23" t="s">
        <v>112</v>
      </c>
      <c r="D87" s="24">
        <v>44767</v>
      </c>
      <c r="E87" s="24">
        <v>45132</v>
      </c>
      <c r="F87" s="15" t="s">
        <v>152</v>
      </c>
      <c r="G87" s="15" t="s">
        <v>153</v>
      </c>
      <c r="H87" s="15" t="s">
        <v>152</v>
      </c>
      <c r="I87" s="15" t="s">
        <v>152</v>
      </c>
      <c r="J87" s="32">
        <v>153621</v>
      </c>
    </row>
    <row r="88" spans="1:10" x14ac:dyDescent="0.25">
      <c r="A88" s="18" t="s">
        <v>130</v>
      </c>
      <c r="B88" s="14" t="s">
        <v>115</v>
      </c>
      <c r="C88" s="15" t="s">
        <v>37</v>
      </c>
      <c r="D88" s="22">
        <v>44061</v>
      </c>
      <c r="E88" s="22">
        <v>45135</v>
      </c>
      <c r="F88" s="15" t="s">
        <v>152</v>
      </c>
      <c r="G88" s="15" t="s">
        <v>153</v>
      </c>
      <c r="H88" s="15" t="s">
        <v>152</v>
      </c>
      <c r="I88" s="15" t="s">
        <v>152</v>
      </c>
      <c r="J88" s="31">
        <v>572155.31000000006</v>
      </c>
    </row>
    <row r="89" spans="1:10" x14ac:dyDescent="0.25">
      <c r="A89" s="18" t="s">
        <v>27</v>
      </c>
      <c r="B89" s="14" t="s">
        <v>115</v>
      </c>
      <c r="C89" s="15" t="s">
        <v>79</v>
      </c>
      <c r="D89" s="22">
        <v>44474</v>
      </c>
      <c r="E89" s="22">
        <v>45201</v>
      </c>
      <c r="F89" s="15" t="s">
        <v>152</v>
      </c>
      <c r="G89" s="15" t="s">
        <v>153</v>
      </c>
      <c r="H89" s="15" t="s">
        <v>152</v>
      </c>
      <c r="I89" s="15" t="s">
        <v>152</v>
      </c>
      <c r="J89" s="31">
        <v>278850</v>
      </c>
    </row>
    <row r="90" spans="1:10" ht="30" x14ac:dyDescent="0.25">
      <c r="A90" s="18" t="s">
        <v>150</v>
      </c>
      <c r="B90" s="14" t="s">
        <v>122</v>
      </c>
      <c r="C90" s="15" t="s">
        <v>83</v>
      </c>
      <c r="D90" s="22">
        <v>44377</v>
      </c>
      <c r="E90" s="22">
        <v>45230</v>
      </c>
      <c r="F90" s="15" t="s">
        <v>152</v>
      </c>
      <c r="G90" s="15" t="s">
        <v>153</v>
      </c>
      <c r="H90" s="15" t="s">
        <v>152</v>
      </c>
      <c r="I90" s="15" t="s">
        <v>152</v>
      </c>
      <c r="J90" s="31">
        <v>275000</v>
      </c>
    </row>
    <row r="91" spans="1:10" x14ac:dyDescent="0.25">
      <c r="A91" s="18" t="s">
        <v>130</v>
      </c>
      <c r="B91" s="14" t="s">
        <v>115</v>
      </c>
      <c r="C91" s="15" t="s">
        <v>80</v>
      </c>
      <c r="D91" s="22">
        <v>44502</v>
      </c>
      <c r="E91" s="22">
        <v>45233</v>
      </c>
      <c r="F91" s="15" t="s">
        <v>152</v>
      </c>
      <c r="G91" s="15" t="s">
        <v>153</v>
      </c>
      <c r="H91" s="15" t="s">
        <v>152</v>
      </c>
      <c r="I91" s="15" t="s">
        <v>152</v>
      </c>
      <c r="J91" s="31">
        <v>393393</v>
      </c>
    </row>
    <row r="92" spans="1:10" x14ac:dyDescent="0.25">
      <c r="A92" s="18" t="s">
        <v>132</v>
      </c>
      <c r="B92" s="14" t="s">
        <v>115</v>
      </c>
      <c r="C92" s="23" t="s">
        <v>96</v>
      </c>
      <c r="D92" s="24">
        <v>44613</v>
      </c>
      <c r="E92" s="24">
        <v>45335</v>
      </c>
      <c r="F92" s="15" t="s">
        <v>152</v>
      </c>
      <c r="G92" s="15" t="s">
        <v>153</v>
      </c>
      <c r="H92" s="15" t="s">
        <v>152</v>
      </c>
      <c r="I92" s="15" t="s">
        <v>152</v>
      </c>
      <c r="J92" s="32">
        <v>290219.07</v>
      </c>
    </row>
    <row r="93" spans="1:10" ht="45" x14ac:dyDescent="0.25">
      <c r="A93" s="28" t="s">
        <v>151</v>
      </c>
      <c r="B93" s="14" t="s">
        <v>126</v>
      </c>
      <c r="C93" s="23" t="s">
        <v>101</v>
      </c>
      <c r="D93" s="24">
        <v>44659</v>
      </c>
      <c r="E93" s="24">
        <v>45473</v>
      </c>
      <c r="F93" s="15" t="s">
        <v>152</v>
      </c>
      <c r="G93" s="15" t="s">
        <v>153</v>
      </c>
      <c r="H93" s="15" t="s">
        <v>152</v>
      </c>
      <c r="I93" s="15" t="s">
        <v>152</v>
      </c>
      <c r="J93" s="32">
        <v>131010</v>
      </c>
    </row>
    <row r="94" spans="1:10" ht="15.75" thickBot="1" x14ac:dyDescent="0.3">
      <c r="A94" s="19" t="s">
        <v>137</v>
      </c>
      <c r="B94" s="16" t="s">
        <v>115</v>
      </c>
      <c r="C94" s="25" t="s">
        <v>99</v>
      </c>
      <c r="D94" s="29">
        <v>44627</v>
      </c>
      <c r="E94" s="29">
        <v>45515</v>
      </c>
      <c r="F94" s="17" t="s">
        <v>152</v>
      </c>
      <c r="G94" s="17" t="s">
        <v>153</v>
      </c>
      <c r="H94" s="17" t="s">
        <v>152</v>
      </c>
      <c r="I94" s="17" t="s">
        <v>152</v>
      </c>
      <c r="J94" s="33">
        <v>270433.64</v>
      </c>
    </row>
    <row r="95" spans="1:10" ht="15.75" thickBot="1" x14ac:dyDescent="0.3">
      <c r="J95" s="20">
        <f>SUM(J6:J94)</f>
        <v>24121006.199999992</v>
      </c>
    </row>
    <row r="96" spans="1:10" ht="15.75" thickTop="1" x14ac:dyDescent="0.25"/>
    <row r="97" spans="1:2" x14ac:dyDescent="0.25">
      <c r="A97" s="1" t="s">
        <v>21</v>
      </c>
      <c r="B97" s="21">
        <v>89</v>
      </c>
    </row>
    <row r="98" spans="1:2" x14ac:dyDescent="0.25">
      <c r="A98" s="9" t="s">
        <v>9</v>
      </c>
      <c r="B98" s="9">
        <v>13</v>
      </c>
    </row>
    <row r="99" spans="1:2" ht="25.5" x14ac:dyDescent="0.25">
      <c r="A99" s="11" t="s">
        <v>10</v>
      </c>
      <c r="B99" s="11" t="s">
        <v>11</v>
      </c>
    </row>
  </sheetData>
  <autoFilter ref="A5:AB5" xr:uid="{00000000-0009-0000-0000-000000000000}">
    <sortState xmlns:xlrd2="http://schemas.microsoft.com/office/spreadsheetml/2017/richdata2" ref="A6:J95">
      <sortCondition ref="E5"/>
    </sortState>
  </autoFilter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ColWidth="13.7109375"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B2" s="1" t="s">
        <v>2</v>
      </c>
    </row>
    <row r="3" spans="1:2" x14ac:dyDescent="0.25">
      <c r="A3" s="1" t="s">
        <v>3</v>
      </c>
      <c r="B3" s="1" t="s">
        <v>4</v>
      </c>
    </row>
    <row r="4" spans="1:2" x14ac:dyDescent="0.25">
      <c r="B4" s="1" t="s">
        <v>5</v>
      </c>
    </row>
    <row r="5" spans="1:2" x14ac:dyDescent="0.25">
      <c r="A5" s="1" t="s">
        <v>6</v>
      </c>
      <c r="B5" s="1" t="s">
        <v>7</v>
      </c>
    </row>
    <row r="6" spans="1:2" x14ac:dyDescent="0.25">
      <c r="B6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Senate Order 192 - Murray Mo...</vt:lpstr>
      <vt:lpstr>Senate Order 192 - Murray M1...</vt:lpstr>
      <vt:lpstr>'Senate Order 192 - Murray Mo...'!_GoBack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AHN, Stan</cp:lastModifiedBy>
  <cp:lastPrinted>2022-07-11T08:12:11Z</cp:lastPrinted>
  <dcterms:created xsi:type="dcterms:W3CDTF">2022-01-05T22:59:50Z</dcterms:created>
  <dcterms:modified xsi:type="dcterms:W3CDTF">2022-07-11T08:12:37Z</dcterms:modified>
</cp:coreProperties>
</file>